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32" windowHeight="8376" activeTab="0"/>
  </bookViews>
  <sheets>
    <sheet name="日程" sheetId="1" r:id="rId1"/>
  </sheets>
  <definedNames/>
  <calcPr fullCalcOnLoad="1"/>
</workbook>
</file>

<file path=xl/sharedStrings.xml><?xml version="1.0" encoding="utf-8"?>
<sst xmlns="http://schemas.openxmlformats.org/spreadsheetml/2006/main" count="1041" uniqueCount="354">
  <si>
    <t>※試合会場は午前８時開場。</t>
  </si>
  <si>
    <t>閉　　会　　式</t>
  </si>
  <si>
    <t>―</t>
  </si>
  <si>
    <t>10勝者</t>
  </si>
  <si>
    <t>男決勝</t>
  </si>
  <si>
    <t>9勝者</t>
  </si>
  <si>
    <t>け勝者</t>
  </si>
  <si>
    <t>女決勝</t>
  </si>
  <si>
    <t>く勝者</t>
  </si>
  <si>
    <t>こ</t>
  </si>
  <si>
    <t>ク勝者</t>
  </si>
  <si>
    <t>女F決勝</t>
  </si>
  <si>
    <t>キ勝者</t>
  </si>
  <si>
    <t>ケ</t>
  </si>
  <si>
    <t>⑩勝者</t>
  </si>
  <si>
    <t>男F決勝</t>
  </si>
  <si>
    <t>⑨勝者</t>
  </si>
  <si>
    <t>⑪</t>
  </si>
  <si>
    <t>8勝者</t>
  </si>
  <si>
    <t>男準決勝</t>
  </si>
  <si>
    <t>7勝者</t>
  </si>
  <si>
    <t>6勝者</t>
  </si>
  <si>
    <t>5勝者</t>
  </si>
  <si>
    <t>き勝者</t>
  </si>
  <si>
    <t>女準決勝</t>
  </si>
  <si>
    <t>か勝者</t>
  </si>
  <si>
    <t>け</t>
  </si>
  <si>
    <t>お勝者</t>
  </si>
  <si>
    <t>え勝者</t>
  </si>
  <si>
    <t>く</t>
  </si>
  <si>
    <t>⑧勝者</t>
  </si>
  <si>
    <t>男F準決勝</t>
  </si>
  <si>
    <t>⑦勝者</t>
  </si>
  <si>
    <t>⑩</t>
  </si>
  <si>
    <t>⑥勝者</t>
  </si>
  <si>
    <t>⑤勝者</t>
  </si>
  <si>
    <t>⑨</t>
  </si>
  <si>
    <t>カ勝者</t>
  </si>
  <si>
    <t>女F準決勝</t>
  </si>
  <si>
    <t>オ勝者</t>
  </si>
  <si>
    <t>ク</t>
  </si>
  <si>
    <t>エ勝者</t>
  </si>
  <si>
    <t>ウ勝者</t>
  </si>
  <si>
    <t>キ</t>
  </si>
  <si>
    <t>Ｄコート</t>
  </si>
  <si>
    <t>試合
番号</t>
  </si>
  <si>
    <t>Ｃコート</t>
  </si>
  <si>
    <t>Ｂコート</t>
  </si>
  <si>
    <t>Ａコート</t>
  </si>
  <si>
    <t>開 始
時 間</t>
  </si>
  <si>
    <t>№</t>
  </si>
  <si>
    <t>●最終日　　８月１１日(月)</t>
  </si>
  <si>
    <t>【試　合　日　程】</t>
  </si>
  <si>
    <t>※試合会場は午前８時００分開場。</t>
  </si>
  <si>
    <t>E1位</t>
  </si>
  <si>
    <t>女2回戦</t>
  </si>
  <si>
    <t>う勝者</t>
  </si>
  <si>
    <t>き</t>
  </si>
  <si>
    <t>い勝者</t>
  </si>
  <si>
    <t>E2位</t>
  </si>
  <si>
    <t>か</t>
  </si>
  <si>
    <t>E3位</t>
  </si>
  <si>
    <t>B1位</t>
  </si>
  <si>
    <t>お</t>
  </si>
  <si>
    <t>あ勝者</t>
  </si>
  <si>
    <t>A1位</t>
  </si>
  <si>
    <t>え</t>
  </si>
  <si>
    <t>B3位</t>
  </si>
  <si>
    <t>女F2回戦</t>
  </si>
  <si>
    <t>イ勝者</t>
  </si>
  <si>
    <t>カ</t>
  </si>
  <si>
    <t>A3位</t>
  </si>
  <si>
    <t>E5位</t>
  </si>
  <si>
    <t>オ</t>
  </si>
  <si>
    <t>E4位</t>
  </si>
  <si>
    <t>D3位</t>
  </si>
  <si>
    <t>エ</t>
  </si>
  <si>
    <t>ア勝者</t>
  </si>
  <si>
    <t>C3位</t>
  </si>
  <si>
    <t>ウ</t>
  </si>
  <si>
    <t>男2回戦</t>
  </si>
  <si>
    <t>4勝者</t>
  </si>
  <si>
    <t>3勝者</t>
  </si>
  <si>
    <t>D1位</t>
  </si>
  <si>
    <t>2勝者</t>
  </si>
  <si>
    <t>1勝者</t>
  </si>
  <si>
    <t>男F2回戦</t>
  </si>
  <si>
    <t>④勝者</t>
  </si>
  <si>
    <t>⑧</t>
  </si>
  <si>
    <t>③勝者</t>
  </si>
  <si>
    <t>⑦</t>
  </si>
  <si>
    <t>F3位</t>
  </si>
  <si>
    <t>②勝者</t>
  </si>
  <si>
    <t>⑥</t>
  </si>
  <si>
    <t>①勝者</t>
  </si>
  <si>
    <t>⑤</t>
  </si>
  <si>
    <t>B2位</t>
  </si>
  <si>
    <t>女1回戦</t>
  </si>
  <si>
    <t>う</t>
  </si>
  <si>
    <t>A2位</t>
  </si>
  <si>
    <t>C1位</t>
  </si>
  <si>
    <t>い</t>
  </si>
  <si>
    <t>D2位</t>
  </si>
  <si>
    <t>C2位</t>
  </si>
  <si>
    <t>あ</t>
  </si>
  <si>
    <t>D4位</t>
  </si>
  <si>
    <t>女F1回戦</t>
  </si>
  <si>
    <t>C4位</t>
  </si>
  <si>
    <t>イ</t>
  </si>
  <si>
    <t>B4位</t>
  </si>
  <si>
    <t>A4位</t>
  </si>
  <si>
    <t>ア</t>
  </si>
  <si>
    <t>男1回戦</t>
  </si>
  <si>
    <t>F1位</t>
  </si>
  <si>
    <t>F2位</t>
  </si>
  <si>
    <t>男F1回戦</t>
  </si>
  <si>
    <t>F4位</t>
  </si>
  <si>
    <t>④</t>
  </si>
  <si>
    <t>③</t>
  </si>
  <si>
    <t>②</t>
  </si>
  <si>
    <t>①</t>
  </si>
  <si>
    <t>岩手県</t>
  </si>
  <si>
    <t>島根県</t>
  </si>
  <si>
    <t>福井県</t>
  </si>
  <si>
    <t>京都府</t>
  </si>
  <si>
    <t>富山県</t>
  </si>
  <si>
    <t>水堀・沼宮内</t>
  </si>
  <si>
    <t>横田小</t>
  </si>
  <si>
    <t>朝日</t>
  </si>
  <si>
    <t>瑞穂</t>
  </si>
  <si>
    <t>鳥上・八川</t>
  </si>
  <si>
    <t>大谷</t>
  </si>
  <si>
    <t>e-5</t>
  </si>
  <si>
    <t>女予選</t>
  </si>
  <si>
    <t>e-3</t>
  </si>
  <si>
    <t>e⑩</t>
  </si>
  <si>
    <t>d-4</t>
  </si>
  <si>
    <t>d-1</t>
  </si>
  <si>
    <t>d⑥</t>
  </si>
  <si>
    <t>c-4</t>
  </si>
  <si>
    <t>c-1</t>
  </si>
  <si>
    <t>c⑥</t>
  </si>
  <si>
    <t>山梨県</t>
  </si>
  <si>
    <t>山口県</t>
  </si>
  <si>
    <t>広島県</t>
  </si>
  <si>
    <t>栃木県</t>
  </si>
  <si>
    <t>岐阜県</t>
  </si>
  <si>
    <t>南アルプス</t>
  </si>
  <si>
    <t>KUGA</t>
  </si>
  <si>
    <t>広島</t>
  </si>
  <si>
    <t>フリーデン</t>
  </si>
  <si>
    <t>馬木・みなり</t>
  </si>
  <si>
    <t>蟹谷</t>
  </si>
  <si>
    <t>各務原市</t>
  </si>
  <si>
    <t>糸生</t>
  </si>
  <si>
    <t>b-4</t>
  </si>
  <si>
    <t>b-1</t>
  </si>
  <si>
    <t>b⑥</t>
  </si>
  <si>
    <t>a-4</t>
  </si>
  <si>
    <t>a-1</t>
  </si>
  <si>
    <t>a⑥</t>
  </si>
  <si>
    <t>d-3</t>
  </si>
  <si>
    <t>d-2</t>
  </si>
  <si>
    <t>d⑤</t>
  </si>
  <si>
    <t>c-3</t>
  </si>
  <si>
    <t>c-2</t>
  </si>
  <si>
    <t>c⑤</t>
  </si>
  <si>
    <t>新潟県</t>
  </si>
  <si>
    <t>滋賀県</t>
  </si>
  <si>
    <t>EchizenHOMES</t>
  </si>
  <si>
    <t>石動</t>
  </si>
  <si>
    <t>新潟　　　　ＣＲＥＳＴ</t>
  </si>
  <si>
    <t>春照</t>
  </si>
  <si>
    <t>津沢</t>
  </si>
  <si>
    <t>KUGA</t>
  </si>
  <si>
    <t>b-3</t>
  </si>
  <si>
    <t>b-2</t>
  </si>
  <si>
    <t>b⑤</t>
  </si>
  <si>
    <t>a-3</t>
  </si>
  <si>
    <t>a-2</t>
  </si>
  <si>
    <t>a⑤</t>
  </si>
  <si>
    <t>F-4</t>
  </si>
  <si>
    <t>男予選</t>
  </si>
  <si>
    <t>F-1</t>
  </si>
  <si>
    <t>F⑥</t>
  </si>
  <si>
    <t>E-4</t>
  </si>
  <si>
    <t>E-1</t>
  </si>
  <si>
    <t>E⑥</t>
  </si>
  <si>
    <t>香川県</t>
  </si>
  <si>
    <t>川口</t>
  </si>
  <si>
    <t>常磐</t>
  </si>
  <si>
    <t>フリーデン</t>
  </si>
  <si>
    <t>EchizenHOMES</t>
  </si>
  <si>
    <t>八川</t>
  </si>
  <si>
    <t>綾川</t>
  </si>
  <si>
    <t>D-4</t>
  </si>
  <si>
    <t>D-1</t>
  </si>
  <si>
    <t>D⑥</t>
  </si>
  <si>
    <t>C-4</t>
  </si>
  <si>
    <t>C-1</t>
  </si>
  <si>
    <t>C⑥</t>
  </si>
  <si>
    <t>B-4</t>
  </si>
  <si>
    <t>B-1</t>
  </si>
  <si>
    <t>B⑥</t>
  </si>
  <si>
    <t>A-4</t>
  </si>
  <si>
    <t>A-1</t>
  </si>
  <si>
    <t>A⑥</t>
  </si>
  <si>
    <t>京丹波町</t>
  </si>
  <si>
    <t>e-4</t>
  </si>
  <si>
    <t>e-2</t>
  </si>
  <si>
    <t>e⑨</t>
  </si>
  <si>
    <t>e-1</t>
  </si>
  <si>
    <t>e⑧</t>
  </si>
  <si>
    <t>F-3</t>
  </si>
  <si>
    <t>F-2</t>
  </si>
  <si>
    <t>F⑤</t>
  </si>
  <si>
    <t>E-3</t>
  </si>
  <si>
    <t>E-2</t>
  </si>
  <si>
    <t>E⑤</t>
  </si>
  <si>
    <t>阿井小</t>
  </si>
  <si>
    <t>鳥上小</t>
  </si>
  <si>
    <t>今市第三</t>
  </si>
  <si>
    <t>若葉</t>
  </si>
  <si>
    <t>蟹谷・　　石動・東部</t>
  </si>
  <si>
    <t>D-3</t>
  </si>
  <si>
    <t>D-2</t>
  </si>
  <si>
    <t>D⑤</t>
  </si>
  <si>
    <t>C-3</t>
  </si>
  <si>
    <t>C-2</t>
  </si>
  <si>
    <t>C⑤</t>
  </si>
  <si>
    <t>B-3</t>
  </si>
  <si>
    <t>B-2</t>
  </si>
  <si>
    <t>B⑤</t>
  </si>
  <si>
    <t>A-3</t>
  </si>
  <si>
    <t>A-2</t>
  </si>
  <si>
    <t>A⑤</t>
  </si>
  <si>
    <t>Ｄコート</t>
  </si>
  <si>
    <t>Ｃコート</t>
  </si>
  <si>
    <t>Ｂコート</t>
  </si>
  <si>
    <t>Ａコート</t>
  </si>
  <si>
    <t>●第２日目　８月１０日(日)</t>
  </si>
  <si>
    <t>※試合会場は午前８時００分開場。</t>
  </si>
  <si>
    <t>d-4</t>
  </si>
  <si>
    <t>d④</t>
  </si>
  <si>
    <t>c-4</t>
  </si>
  <si>
    <t>c④</t>
  </si>
  <si>
    <t>b-4</t>
  </si>
  <si>
    <t>b④</t>
  </si>
  <si>
    <t>a-4</t>
  </si>
  <si>
    <t>a④</t>
  </si>
  <si>
    <t>e-5</t>
  </si>
  <si>
    <t>e⑦</t>
  </si>
  <si>
    <t>F-4</t>
  </si>
  <si>
    <t>F④</t>
  </si>
  <si>
    <t>E-4</t>
  </si>
  <si>
    <t>E④</t>
  </si>
  <si>
    <t>D④</t>
  </si>
  <si>
    <t>C④</t>
  </si>
  <si>
    <t>B-4</t>
  </si>
  <si>
    <t>B④</t>
  </si>
  <si>
    <t>A-4</t>
  </si>
  <si>
    <t>A④</t>
  </si>
  <si>
    <t>d③</t>
  </si>
  <si>
    <t>c-1</t>
  </si>
  <si>
    <t>c③</t>
  </si>
  <si>
    <t>b③</t>
  </si>
  <si>
    <t>a-1</t>
  </si>
  <si>
    <t>a③</t>
  </si>
  <si>
    <t>KUGA</t>
  </si>
  <si>
    <t>e-4</t>
  </si>
  <si>
    <t>e-1</t>
  </si>
  <si>
    <t>e⑥</t>
  </si>
  <si>
    <t>e⑤</t>
  </si>
  <si>
    <t>F-1</t>
  </si>
  <si>
    <t>F③</t>
  </si>
  <si>
    <t>E-1</t>
  </si>
  <si>
    <t>E③</t>
  </si>
  <si>
    <t>EchizenHOMES</t>
  </si>
  <si>
    <t>D-1</t>
  </si>
  <si>
    <t>D③</t>
  </si>
  <si>
    <t>C-1</t>
  </si>
  <si>
    <t>C③</t>
  </si>
  <si>
    <t>B③</t>
  </si>
  <si>
    <t>A-1</t>
  </si>
  <si>
    <t>A③</t>
  </si>
  <si>
    <t>d-4</t>
  </si>
  <si>
    <t>d-3</t>
  </si>
  <si>
    <t>d②</t>
  </si>
  <si>
    <t>c-4</t>
  </si>
  <si>
    <t>c-3</t>
  </si>
  <si>
    <t>c②</t>
  </si>
  <si>
    <t>b-3</t>
  </si>
  <si>
    <t>b②</t>
  </si>
  <si>
    <t>a-3</t>
  </si>
  <si>
    <t>a②</t>
  </si>
  <si>
    <t>e④</t>
  </si>
  <si>
    <t>e-3</t>
  </si>
  <si>
    <t>e③</t>
  </si>
  <si>
    <t>F-4</t>
  </si>
  <si>
    <t>F-3</t>
  </si>
  <si>
    <t>F②</t>
  </si>
  <si>
    <t>E-4</t>
  </si>
  <si>
    <t>E-3</t>
  </si>
  <si>
    <t>E②</t>
  </si>
  <si>
    <t>フリーデン</t>
  </si>
  <si>
    <t>D-4</t>
  </si>
  <si>
    <t>D-3</t>
  </si>
  <si>
    <t>D②</t>
  </si>
  <si>
    <t>C-3</t>
  </si>
  <si>
    <t>C②</t>
  </si>
  <si>
    <t>B-4</t>
  </si>
  <si>
    <t>B-3</t>
  </si>
  <si>
    <t>B②</t>
  </si>
  <si>
    <t>A-4</t>
  </si>
  <si>
    <t>A-3</t>
  </si>
  <si>
    <t>A②</t>
  </si>
  <si>
    <t>KUGA</t>
  </si>
  <si>
    <t>d-2</t>
  </si>
  <si>
    <t>d-1</t>
  </si>
  <si>
    <t>d①</t>
  </si>
  <si>
    <t>c-2</t>
  </si>
  <si>
    <t>c①</t>
  </si>
  <si>
    <t>b-2</t>
  </si>
  <si>
    <t>b-1</t>
  </si>
  <si>
    <t>b①</t>
  </si>
  <si>
    <t>a-2</t>
  </si>
  <si>
    <t>a-1</t>
  </si>
  <si>
    <t>a①</t>
  </si>
  <si>
    <t>KUGA</t>
  </si>
  <si>
    <t>e②</t>
  </si>
  <si>
    <t>e-2</t>
  </si>
  <si>
    <t>e①</t>
  </si>
  <si>
    <t>F-2</t>
  </si>
  <si>
    <t>F-1</t>
  </si>
  <si>
    <t>F①</t>
  </si>
  <si>
    <t>E-2</t>
  </si>
  <si>
    <t>E-1</t>
  </si>
  <si>
    <t>E①</t>
  </si>
  <si>
    <t>D-2</t>
  </si>
  <si>
    <t>D-1</t>
  </si>
  <si>
    <t>D①</t>
  </si>
  <si>
    <t>C-2</t>
  </si>
  <si>
    <t>C-1</t>
  </si>
  <si>
    <t>C①</t>
  </si>
  <si>
    <t>B-2</t>
  </si>
  <si>
    <t>B-1</t>
  </si>
  <si>
    <t>B①</t>
  </si>
  <si>
    <t>A-2</t>
  </si>
  <si>
    <t>A-1</t>
  </si>
  <si>
    <t>A①</t>
  </si>
  <si>
    <t>Ｄコート</t>
  </si>
  <si>
    <t>Ｂコート</t>
  </si>
  <si>
    <t>Ａコート</t>
  </si>
  <si>
    <t>●第１日目　８月９日(土)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</si>
</sst>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16"/>
      <name val="ＭＳ Ｐゴシック"/>
      <family val="3"/>
    </font>
    <font>
      <sz val="16"/>
      <name val="ＭＳ 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20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name val="ＭＳ ゴシック"/>
      <family val="3"/>
    </font>
    <font>
      <sz val="18"/>
      <name val="ＭＳ Ｐゴシック"/>
      <family val="3"/>
    </font>
    <font>
      <sz val="22"/>
      <name val="ＭＳ ゴシック"/>
      <family val="3"/>
    </font>
    <font>
      <sz val="26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8" fillId="0" borderId="0">
      <alignment vertical="center"/>
      <protection/>
    </xf>
    <xf numFmtId="0" fontId="48" fillId="32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18" fillId="0" borderId="0" xfId="60">
      <alignment vertical="center"/>
      <protection/>
    </xf>
    <xf numFmtId="0" fontId="20" fillId="0" borderId="0" xfId="60" applyFont="1" applyAlignment="1">
      <alignment horizontal="center" vertical="top" shrinkToFit="1"/>
      <protection/>
    </xf>
    <xf numFmtId="0" fontId="18" fillId="0" borderId="0" xfId="60" applyFont="1" applyAlignment="1">
      <alignment horizontal="center" vertical="center"/>
      <protection/>
    </xf>
    <xf numFmtId="0" fontId="21" fillId="0" borderId="0" xfId="60" applyFont="1" applyAlignment="1">
      <alignment horizontal="center" vertical="center"/>
      <protection/>
    </xf>
    <xf numFmtId="0" fontId="22" fillId="0" borderId="0" xfId="60" applyFont="1" applyAlignment="1">
      <alignment horizontal="left" vertical="center"/>
      <protection/>
    </xf>
    <xf numFmtId="0" fontId="23" fillId="0" borderId="0" xfId="60" applyFont="1" applyAlignment="1">
      <alignment horizontal="left" vertical="center"/>
      <protection/>
    </xf>
    <xf numFmtId="0" fontId="24" fillId="0" borderId="10" xfId="60" applyFont="1" applyBorder="1" applyAlignment="1">
      <alignment horizontal="center" vertical="center" wrapText="1"/>
      <protection/>
    </xf>
    <xf numFmtId="0" fontId="24" fillId="0" borderId="11" xfId="60" applyFont="1" applyBorder="1" applyAlignment="1">
      <alignment horizontal="center" vertical="center" wrapText="1"/>
      <protection/>
    </xf>
    <xf numFmtId="0" fontId="24" fillId="0" borderId="12" xfId="60" applyFont="1" applyBorder="1" applyAlignment="1">
      <alignment horizontal="center" vertical="center" wrapText="1"/>
      <protection/>
    </xf>
    <xf numFmtId="20" fontId="25" fillId="0" borderId="11" xfId="60" applyNumberFormat="1" applyFont="1" applyFill="1" applyBorder="1" applyAlignment="1">
      <alignment horizontal="center" vertical="center"/>
      <protection/>
    </xf>
    <xf numFmtId="0" fontId="18" fillId="0" borderId="12" xfId="60" applyFont="1" applyBorder="1" applyAlignment="1">
      <alignment horizontal="center" vertical="center"/>
      <protection/>
    </xf>
    <xf numFmtId="0" fontId="24" fillId="0" borderId="13" xfId="60" applyFont="1" applyBorder="1" applyAlignment="1">
      <alignment horizontal="center" vertical="center" wrapText="1"/>
      <protection/>
    </xf>
    <xf numFmtId="0" fontId="24" fillId="0" borderId="0" xfId="60" applyFont="1" applyBorder="1" applyAlignment="1">
      <alignment horizontal="center" vertical="center" wrapText="1"/>
      <protection/>
    </xf>
    <xf numFmtId="0" fontId="24" fillId="0" borderId="14" xfId="60" applyFont="1" applyBorder="1" applyAlignment="1">
      <alignment horizontal="center" vertical="center" wrapText="1"/>
      <protection/>
    </xf>
    <xf numFmtId="20" fontId="25" fillId="0" borderId="0" xfId="60" applyNumberFormat="1" applyFont="1" applyFill="1" applyBorder="1" applyAlignment="1">
      <alignment horizontal="center" vertical="center"/>
      <protection/>
    </xf>
    <xf numFmtId="0" fontId="18" fillId="0" borderId="14" xfId="60" applyFont="1" applyBorder="1" applyAlignment="1">
      <alignment horizontal="center" vertical="center"/>
      <protection/>
    </xf>
    <xf numFmtId="0" fontId="24" fillId="0" borderId="15" xfId="60" applyFont="1" applyBorder="1" applyAlignment="1">
      <alignment horizontal="center" vertical="center" wrapText="1"/>
      <protection/>
    </xf>
    <xf numFmtId="0" fontId="24" fillId="0" borderId="16" xfId="60" applyFont="1" applyBorder="1" applyAlignment="1">
      <alignment horizontal="center" vertical="center" wrapText="1"/>
      <protection/>
    </xf>
    <xf numFmtId="0" fontId="24" fillId="0" borderId="17" xfId="60" applyFont="1" applyBorder="1" applyAlignment="1">
      <alignment horizontal="center" vertical="center" wrapText="1"/>
      <protection/>
    </xf>
    <xf numFmtId="20" fontId="25" fillId="0" borderId="18" xfId="60" applyNumberFormat="1" applyFont="1" applyFill="1" applyBorder="1" applyAlignment="1">
      <alignment horizontal="center" vertical="center"/>
      <protection/>
    </xf>
    <xf numFmtId="0" fontId="18" fillId="0" borderId="19" xfId="60" applyFont="1" applyBorder="1" applyAlignment="1">
      <alignment horizontal="center" vertical="center"/>
      <protection/>
    </xf>
    <xf numFmtId="0" fontId="20" fillId="0" borderId="13" xfId="60" applyFont="1" applyFill="1" applyBorder="1" applyAlignment="1">
      <alignment horizontal="center" vertical="top" shrinkToFit="1"/>
      <protection/>
    </xf>
    <xf numFmtId="0" fontId="26" fillId="0" borderId="0" xfId="60" applyFont="1" applyFill="1" applyBorder="1" applyAlignment="1">
      <alignment horizontal="center" vertical="center" shrinkToFit="1"/>
      <protection/>
    </xf>
    <xf numFmtId="0" fontId="20" fillId="0" borderId="0" xfId="60" applyFont="1" applyFill="1" applyBorder="1" applyAlignment="1">
      <alignment horizontal="center" vertical="center" shrinkToFit="1"/>
      <protection/>
    </xf>
    <xf numFmtId="0" fontId="20" fillId="0" borderId="20" xfId="60" applyFont="1" applyFill="1" applyBorder="1" applyAlignment="1">
      <alignment horizontal="center" vertical="top" shrinkToFit="1"/>
      <protection/>
    </xf>
    <xf numFmtId="0" fontId="23" fillId="0" borderId="21" xfId="60" applyFont="1" applyFill="1" applyBorder="1" applyAlignment="1">
      <alignment horizontal="center" vertical="center" textRotation="255" wrapText="1"/>
      <protection/>
    </xf>
    <xf numFmtId="0" fontId="23" fillId="0" borderId="22" xfId="60" applyFont="1" applyFill="1" applyBorder="1" applyAlignment="1">
      <alignment horizontal="center" vertical="center" wrapText="1"/>
      <protection/>
    </xf>
    <xf numFmtId="0" fontId="23" fillId="0" borderId="21" xfId="60" applyFont="1" applyFill="1" applyBorder="1" applyAlignment="1">
      <alignment horizontal="center" vertical="center" wrapText="1"/>
      <protection/>
    </xf>
    <xf numFmtId="20" fontId="25" fillId="0" borderId="23" xfId="60" applyNumberFormat="1" applyFont="1" applyFill="1" applyBorder="1" applyAlignment="1">
      <alignment horizontal="center" vertical="center"/>
      <protection/>
    </xf>
    <xf numFmtId="0" fontId="25" fillId="0" borderId="22" xfId="60" applyFont="1" applyFill="1" applyBorder="1" applyAlignment="1">
      <alignment horizontal="center" vertical="center"/>
      <protection/>
    </xf>
    <xf numFmtId="0" fontId="27" fillId="0" borderId="13" xfId="60" applyFont="1" applyFill="1" applyBorder="1" applyAlignment="1">
      <alignment horizontal="center" vertical="center" shrinkToFit="1"/>
      <protection/>
    </xf>
    <xf numFmtId="0" fontId="23" fillId="0" borderId="20" xfId="60" applyFont="1" applyFill="1" applyBorder="1" applyAlignment="1">
      <alignment horizontal="center" vertical="center" shrinkToFit="1"/>
      <protection/>
    </xf>
    <xf numFmtId="0" fontId="23" fillId="0" borderId="0" xfId="60" applyFont="1" applyFill="1" applyAlignment="1">
      <alignment horizontal="center" vertical="center" shrinkToFit="1"/>
      <protection/>
    </xf>
    <xf numFmtId="0" fontId="26" fillId="0" borderId="0" xfId="60" applyFont="1" applyFill="1" applyAlignment="1">
      <alignment horizontal="center" vertical="center" shrinkToFit="1"/>
      <protection/>
    </xf>
    <xf numFmtId="0" fontId="28" fillId="0" borderId="24" xfId="60" applyFont="1" applyFill="1" applyBorder="1" applyAlignment="1">
      <alignment horizontal="center" vertical="center" shrinkToFit="1"/>
      <protection/>
    </xf>
    <xf numFmtId="0" fontId="27" fillId="0" borderId="20" xfId="60" applyFont="1" applyFill="1" applyBorder="1" applyAlignment="1">
      <alignment horizontal="center" vertical="center" shrinkToFit="1"/>
      <protection/>
    </xf>
    <xf numFmtId="20" fontId="25" fillId="0" borderId="25" xfId="60" applyNumberFormat="1" applyFont="1" applyFill="1" applyBorder="1" applyAlignment="1">
      <alignment horizontal="center" vertical="center"/>
      <protection/>
    </xf>
    <xf numFmtId="0" fontId="25" fillId="0" borderId="21" xfId="60" applyFont="1" applyFill="1" applyBorder="1" applyAlignment="1">
      <alignment horizontal="center" vertical="center"/>
      <protection/>
    </xf>
    <xf numFmtId="0" fontId="28" fillId="0" borderId="15" xfId="60" applyFont="1" applyFill="1" applyBorder="1" applyAlignment="1">
      <alignment horizontal="center" vertical="center" shrinkToFit="1"/>
      <protection/>
    </xf>
    <xf numFmtId="0" fontId="28" fillId="0" borderId="16" xfId="60" applyFont="1" applyFill="1" applyBorder="1" applyAlignment="1">
      <alignment horizontal="center" vertical="center" shrinkToFit="1"/>
      <protection/>
    </xf>
    <xf numFmtId="0" fontId="28" fillId="0" borderId="26" xfId="60" applyFont="1" applyFill="1" applyBorder="1" applyAlignment="1">
      <alignment horizontal="center" vertical="center" shrinkToFit="1"/>
      <protection/>
    </xf>
    <xf numFmtId="0" fontId="23" fillId="0" borderId="27" xfId="60" applyFont="1" applyFill="1" applyBorder="1" applyAlignment="1">
      <alignment horizontal="center" vertical="center" textRotation="255" wrapText="1"/>
      <protection/>
    </xf>
    <xf numFmtId="0" fontId="23" fillId="0" borderId="27" xfId="60" applyFont="1" applyFill="1" applyBorder="1" applyAlignment="1">
      <alignment horizontal="center" vertical="center" wrapText="1"/>
      <protection/>
    </xf>
    <xf numFmtId="20" fontId="25" fillId="0" borderId="28" xfId="60" applyNumberFormat="1" applyFont="1" applyFill="1" applyBorder="1" applyAlignment="1">
      <alignment horizontal="center" vertical="center"/>
      <protection/>
    </xf>
    <xf numFmtId="0" fontId="25" fillId="0" borderId="27" xfId="60" applyFont="1" applyFill="1" applyBorder="1" applyAlignment="1">
      <alignment horizontal="center" vertical="center"/>
      <protection/>
    </xf>
    <xf numFmtId="0" fontId="20" fillId="0" borderId="29" xfId="60" applyFont="1" applyFill="1" applyBorder="1" applyAlignment="1">
      <alignment horizontal="center" vertical="top" shrinkToFit="1"/>
      <protection/>
    </xf>
    <xf numFmtId="0" fontId="26" fillId="0" borderId="30" xfId="60" applyFont="1" applyFill="1" applyBorder="1" applyAlignment="1">
      <alignment horizontal="center" vertical="center" shrinkToFit="1"/>
      <protection/>
    </xf>
    <xf numFmtId="0" fontId="20" fillId="0" borderId="30" xfId="60" applyFont="1" applyFill="1" applyBorder="1" applyAlignment="1">
      <alignment horizontal="center" vertical="center" shrinkToFit="1"/>
      <protection/>
    </xf>
    <xf numFmtId="0" fontId="20" fillId="0" borderId="31" xfId="60" applyFont="1" applyFill="1" applyBorder="1" applyAlignment="1">
      <alignment horizontal="center" vertical="top" shrinkToFit="1"/>
      <protection/>
    </xf>
    <xf numFmtId="0" fontId="23" fillId="0" borderId="22" xfId="60" applyFont="1" applyFill="1" applyBorder="1" applyAlignment="1">
      <alignment horizontal="center" vertical="center" textRotation="255" wrapText="1"/>
      <protection/>
    </xf>
    <xf numFmtId="0" fontId="29" fillId="0" borderId="20" xfId="60" applyFont="1" applyFill="1" applyBorder="1" applyAlignment="1">
      <alignment horizontal="center" vertical="center" shrinkToFit="1"/>
      <protection/>
    </xf>
    <xf numFmtId="0" fontId="27" fillId="0" borderId="20" xfId="60" applyFont="1" applyFill="1" applyBorder="1" applyAlignment="1">
      <alignment horizontal="center" vertical="center" wrapText="1" shrinkToFit="1"/>
      <protection/>
    </xf>
    <xf numFmtId="0" fontId="20" fillId="33" borderId="29" xfId="60" applyFont="1" applyFill="1" applyBorder="1" applyAlignment="1">
      <alignment horizontal="center" vertical="top" shrinkToFit="1"/>
      <protection/>
    </xf>
    <xf numFmtId="0" fontId="26" fillId="33" borderId="30" xfId="60" applyFont="1" applyFill="1" applyBorder="1" applyAlignment="1">
      <alignment horizontal="center" vertical="center" shrinkToFit="1"/>
      <protection/>
    </xf>
    <xf numFmtId="0" fontId="20" fillId="33" borderId="30" xfId="60" applyFont="1" applyFill="1" applyBorder="1" applyAlignment="1">
      <alignment horizontal="center" vertical="center" shrinkToFit="1"/>
      <protection/>
    </xf>
    <xf numFmtId="0" fontId="20" fillId="33" borderId="31" xfId="60" applyFont="1" applyFill="1" applyBorder="1" applyAlignment="1">
      <alignment horizontal="center" vertical="top" shrinkToFit="1"/>
      <protection/>
    </xf>
    <xf numFmtId="0" fontId="23" fillId="33" borderId="22" xfId="60" applyFont="1" applyFill="1" applyBorder="1" applyAlignment="1">
      <alignment horizontal="center" vertical="center" wrapText="1"/>
      <protection/>
    </xf>
    <xf numFmtId="0" fontId="27" fillId="0" borderId="13" xfId="60" applyFont="1" applyFill="1" applyBorder="1" applyAlignment="1">
      <alignment horizontal="center" vertical="center" wrapText="1" shrinkToFit="1"/>
      <protection/>
    </xf>
    <xf numFmtId="0" fontId="27" fillId="33" borderId="13" xfId="60" applyFont="1" applyFill="1" applyBorder="1" applyAlignment="1">
      <alignment horizontal="center" vertical="center" wrapText="1" shrinkToFit="1"/>
      <protection/>
    </xf>
    <xf numFmtId="0" fontId="23" fillId="33" borderId="20" xfId="60" applyFont="1" applyFill="1" applyBorder="1" applyAlignment="1">
      <alignment horizontal="center" vertical="center" shrinkToFit="1"/>
      <protection/>
    </xf>
    <xf numFmtId="0" fontId="23" fillId="33" borderId="0" xfId="60" applyFont="1" applyFill="1" applyAlignment="1">
      <alignment horizontal="center" vertical="center" shrinkToFit="1"/>
      <protection/>
    </xf>
    <xf numFmtId="0" fontId="26" fillId="33" borderId="0" xfId="60" applyFont="1" applyFill="1" applyAlignment="1">
      <alignment horizontal="center" vertical="center" shrinkToFit="1"/>
      <protection/>
    </xf>
    <xf numFmtId="0" fontId="28" fillId="33" borderId="24" xfId="60" applyFont="1" applyFill="1" applyBorder="1" applyAlignment="1">
      <alignment horizontal="center" vertical="center" shrinkToFit="1"/>
      <protection/>
    </xf>
    <xf numFmtId="0" fontId="27" fillId="33" borderId="20" xfId="60" applyFont="1" applyFill="1" applyBorder="1" applyAlignment="1">
      <alignment horizontal="center" vertical="center" shrinkToFit="1"/>
      <protection/>
    </xf>
    <xf numFmtId="0" fontId="23" fillId="33" borderId="21" xfId="60" applyFont="1" applyFill="1" applyBorder="1" applyAlignment="1">
      <alignment horizontal="center" vertical="center" wrapText="1"/>
      <protection/>
    </xf>
    <xf numFmtId="0" fontId="28" fillId="33" borderId="15" xfId="60" applyFont="1" applyFill="1" applyBorder="1" applyAlignment="1">
      <alignment horizontal="center" vertical="center" shrinkToFit="1"/>
      <protection/>
    </xf>
    <xf numFmtId="0" fontId="28" fillId="33" borderId="16" xfId="60" applyFont="1" applyFill="1" applyBorder="1" applyAlignment="1">
      <alignment horizontal="center" vertical="center" shrinkToFit="1"/>
      <protection/>
    </xf>
    <xf numFmtId="0" fontId="28" fillId="33" borderId="26" xfId="60" applyFont="1" applyFill="1" applyBorder="1" applyAlignment="1">
      <alignment horizontal="center" vertical="center" shrinkToFit="1"/>
      <protection/>
    </xf>
    <xf numFmtId="0" fontId="23" fillId="33" borderId="27" xfId="60" applyFont="1" applyFill="1" applyBorder="1" applyAlignment="1">
      <alignment horizontal="center" vertical="center" wrapText="1"/>
      <protection/>
    </xf>
    <xf numFmtId="0" fontId="27" fillId="33" borderId="13" xfId="60" applyFont="1" applyFill="1" applyBorder="1" applyAlignment="1">
      <alignment horizontal="center" vertical="center" shrinkToFit="1"/>
      <protection/>
    </xf>
    <xf numFmtId="0" fontId="28" fillId="0" borderId="32" xfId="60" applyFont="1" applyFill="1" applyBorder="1" applyAlignment="1">
      <alignment horizontal="center" vertical="center" shrinkToFit="1"/>
      <protection/>
    </xf>
    <xf numFmtId="0" fontId="27" fillId="33" borderId="20" xfId="60" applyFont="1" applyFill="1" applyBorder="1" applyAlignment="1">
      <alignment horizontal="center" vertical="center" wrapText="1" shrinkToFit="1"/>
      <protection/>
    </xf>
    <xf numFmtId="0" fontId="25" fillId="0" borderId="33" xfId="60" applyFont="1" applyFill="1" applyBorder="1" applyAlignment="1">
      <alignment horizontal="center" vertical="center" wrapText="1"/>
      <protection/>
    </xf>
    <xf numFmtId="0" fontId="25" fillId="0" borderId="34" xfId="60" applyFont="1" applyFill="1" applyBorder="1" applyAlignment="1">
      <alignment horizontal="center" vertical="center" wrapText="1"/>
      <protection/>
    </xf>
    <xf numFmtId="0" fontId="30" fillId="0" borderId="34" xfId="60" applyFont="1" applyFill="1" applyBorder="1" applyAlignment="1">
      <alignment horizontal="center" vertical="center" wrapText="1"/>
      <protection/>
    </xf>
    <xf numFmtId="0" fontId="26" fillId="0" borderId="35" xfId="60" applyFont="1" applyFill="1" applyBorder="1" applyAlignment="1">
      <alignment horizontal="center" vertical="center" textRotation="255" wrapText="1"/>
      <protection/>
    </xf>
    <xf numFmtId="0" fontId="30" fillId="0" borderId="36" xfId="60" applyFont="1" applyFill="1" applyBorder="1" applyAlignment="1">
      <alignment horizontal="center" vertical="center" wrapText="1"/>
      <protection/>
    </xf>
    <xf numFmtId="0" fontId="23" fillId="0" borderId="37" xfId="60" applyFont="1" applyFill="1" applyBorder="1" applyAlignment="1">
      <alignment horizontal="center" vertical="center" wrapText="1"/>
      <protection/>
    </xf>
    <xf numFmtId="0" fontId="23" fillId="0" borderId="38" xfId="60" applyFont="1" applyFill="1" applyBorder="1" applyAlignment="1">
      <alignment horizontal="center" vertical="center"/>
      <protection/>
    </xf>
    <xf numFmtId="0" fontId="21" fillId="0" borderId="11" xfId="60" applyFont="1" applyBorder="1" applyAlignment="1">
      <alignment horizontal="center" vertical="center"/>
      <protection/>
    </xf>
    <xf numFmtId="0" fontId="31" fillId="0" borderId="11" xfId="60" applyFont="1" applyBorder="1" applyAlignment="1">
      <alignment horizontal="left" vertical="center"/>
      <protection/>
    </xf>
    <xf numFmtId="0" fontId="31" fillId="0" borderId="0" xfId="60" applyFont="1" applyAlignment="1">
      <alignment horizontal="left" vertical="center"/>
      <protection/>
    </xf>
    <xf numFmtId="0" fontId="32" fillId="0" borderId="0" xfId="60" applyFont="1" applyAlignment="1">
      <alignment horizontal="center" vertical="center"/>
      <protection/>
    </xf>
    <xf numFmtId="0" fontId="32" fillId="0" borderId="0" xfId="60" applyFont="1" applyAlignment="1">
      <alignment horizontal="center" vertical="center"/>
      <protection/>
    </xf>
    <xf numFmtId="0" fontId="26" fillId="0" borderId="0" xfId="60" applyFont="1" applyAlignment="1">
      <alignment horizontal="center" vertical="center" shrinkToFit="1"/>
      <protection/>
    </xf>
    <xf numFmtId="0" fontId="20" fillId="0" borderId="0" xfId="60" applyFont="1" applyAlignment="1">
      <alignment horizontal="center" vertical="center" shrinkToFit="1"/>
      <protection/>
    </xf>
    <xf numFmtId="0" fontId="23" fillId="0" borderId="0" xfId="60" applyFont="1" applyAlignment="1">
      <alignment horizontal="center" vertical="center" textRotation="255" wrapText="1"/>
      <protection/>
    </xf>
    <xf numFmtId="20" fontId="25" fillId="0" borderId="0" xfId="60" applyNumberFormat="1" applyFont="1" applyAlignment="1">
      <alignment horizontal="center" vertical="center"/>
      <protection/>
    </xf>
    <xf numFmtId="0" fontId="25" fillId="0" borderId="0" xfId="60" applyFont="1" applyAlignment="1">
      <alignment horizontal="left" vertical="center"/>
      <protection/>
    </xf>
    <xf numFmtId="0" fontId="20" fillId="33" borderId="10" xfId="60" applyFont="1" applyFill="1" applyBorder="1" applyAlignment="1">
      <alignment horizontal="center" vertical="top" shrinkToFit="1"/>
      <protection/>
    </xf>
    <xf numFmtId="0" fontId="26" fillId="33" borderId="11" xfId="60" applyFont="1" applyFill="1" applyBorder="1" applyAlignment="1">
      <alignment horizontal="center" vertical="center" shrinkToFit="1"/>
      <protection/>
    </xf>
    <xf numFmtId="0" fontId="20" fillId="33" borderId="11" xfId="60" applyFont="1" applyFill="1" applyBorder="1" applyAlignment="1">
      <alignment horizontal="center" vertical="center" shrinkToFit="1"/>
      <protection/>
    </xf>
    <xf numFmtId="0" fontId="20" fillId="33" borderId="39" xfId="60" applyFont="1" applyFill="1" applyBorder="1" applyAlignment="1">
      <alignment horizontal="center" vertical="top" shrinkToFit="1"/>
      <protection/>
    </xf>
    <xf numFmtId="0" fontId="23" fillId="33" borderId="40" xfId="60" applyFont="1" applyFill="1" applyBorder="1" applyAlignment="1">
      <alignment horizontal="center" vertical="center" wrapText="1"/>
      <protection/>
    </xf>
    <xf numFmtId="20" fontId="25" fillId="0" borderId="41" xfId="60" applyNumberFormat="1" applyFont="1" applyFill="1" applyBorder="1" applyAlignment="1">
      <alignment horizontal="center" vertical="center"/>
      <protection/>
    </xf>
    <xf numFmtId="0" fontId="25" fillId="0" borderId="40" xfId="60" applyFont="1" applyFill="1" applyBorder="1" applyAlignment="1">
      <alignment horizontal="center" vertical="center"/>
      <protection/>
    </xf>
    <xf numFmtId="0" fontId="23" fillId="33" borderId="0" xfId="60" applyFont="1" applyFill="1" applyBorder="1" applyAlignment="1">
      <alignment horizontal="center" vertical="center" shrinkToFit="1"/>
      <protection/>
    </xf>
    <xf numFmtId="0" fontId="26" fillId="33" borderId="0" xfId="60" applyFont="1" applyFill="1" applyBorder="1" applyAlignment="1">
      <alignment horizontal="center" vertical="center" shrinkToFit="1"/>
      <protection/>
    </xf>
    <xf numFmtId="0" fontId="28" fillId="0" borderId="13" xfId="60" applyFont="1" applyFill="1" applyBorder="1" applyAlignment="1">
      <alignment horizontal="center" vertical="center" shrinkToFit="1"/>
      <protection/>
    </xf>
    <xf numFmtId="0" fontId="28" fillId="0" borderId="0" xfId="60" applyFont="1" applyFill="1" applyBorder="1" applyAlignment="1">
      <alignment horizontal="center" vertical="center" shrinkToFit="1"/>
      <protection/>
    </xf>
    <xf numFmtId="0" fontId="28" fillId="0" borderId="20" xfId="60" applyFont="1" applyFill="1" applyBorder="1" applyAlignment="1">
      <alignment horizontal="center" vertical="center" shrinkToFit="1"/>
      <protection/>
    </xf>
    <xf numFmtId="0" fontId="28" fillId="33" borderId="0" xfId="60" applyFont="1" applyFill="1" applyBorder="1" applyAlignment="1">
      <alignment horizontal="center" vertical="center" shrinkToFit="1"/>
      <protection/>
    </xf>
    <xf numFmtId="0" fontId="28" fillId="33" borderId="13" xfId="60" applyFont="1" applyFill="1" applyBorder="1" applyAlignment="1">
      <alignment horizontal="center" vertical="center" shrinkToFit="1"/>
      <protection/>
    </xf>
    <xf numFmtId="0" fontId="20" fillId="33" borderId="13" xfId="60" applyFont="1" applyFill="1" applyBorder="1" applyAlignment="1">
      <alignment horizontal="center" vertical="center" wrapText="1" shrinkToFit="1"/>
      <protection/>
    </xf>
    <xf numFmtId="0" fontId="20" fillId="0" borderId="13" xfId="60" applyFont="1" applyFill="1" applyBorder="1" applyAlignment="1">
      <alignment horizontal="center" vertical="center" wrapText="1" shrinkToFit="1"/>
      <protection/>
    </xf>
    <xf numFmtId="0" fontId="20" fillId="0" borderId="20" xfId="60" applyFont="1" applyFill="1" applyBorder="1" applyAlignment="1">
      <alignment vertical="center" wrapText="1" shrinkToFit="1"/>
      <protection/>
    </xf>
    <xf numFmtId="0" fontId="23" fillId="0" borderId="0" xfId="60" applyFont="1" applyAlignment="1">
      <alignment horizontal="center" vertical="center" wrapText="1"/>
      <protection/>
    </xf>
    <xf numFmtId="0" fontId="20" fillId="0" borderId="10" xfId="60" applyFont="1" applyFill="1" applyBorder="1" applyAlignment="1">
      <alignment horizontal="center" vertical="top" shrinkToFit="1"/>
      <protection/>
    </xf>
    <xf numFmtId="0" fontId="26" fillId="0" borderId="11" xfId="60" applyFont="1" applyFill="1" applyBorder="1" applyAlignment="1">
      <alignment horizontal="center" vertical="center" shrinkToFit="1"/>
      <protection/>
    </xf>
    <xf numFmtId="0" fontId="20" fillId="0" borderId="11" xfId="60" applyFont="1" applyFill="1" applyBorder="1" applyAlignment="1">
      <alignment horizontal="center" vertical="center" shrinkToFit="1"/>
      <protection/>
    </xf>
    <xf numFmtId="0" fontId="20" fillId="0" borderId="39" xfId="60" applyFont="1" applyFill="1" applyBorder="1" applyAlignment="1">
      <alignment horizontal="center" vertical="top" shrinkToFit="1"/>
      <protection/>
    </xf>
    <xf numFmtId="0" fontId="23" fillId="0" borderId="40" xfId="60" applyFont="1" applyFill="1" applyBorder="1" applyAlignment="1">
      <alignment horizontal="center" vertical="center" wrapText="1"/>
      <protection/>
    </xf>
    <xf numFmtId="0" fontId="23" fillId="0" borderId="0" xfId="60" applyFont="1" applyFill="1" applyBorder="1" applyAlignment="1">
      <alignment horizontal="center" vertical="center" shrinkToFit="1"/>
      <protection/>
    </xf>
    <xf numFmtId="0" fontId="20" fillId="33" borderId="20" xfId="60" applyFont="1" applyFill="1" applyBorder="1" applyAlignment="1">
      <alignment horizontal="center" vertical="center" wrapText="1" shrinkToFit="1"/>
      <protection/>
    </xf>
    <xf numFmtId="0" fontId="20" fillId="0" borderId="20" xfId="60" applyFont="1" applyFill="1" applyBorder="1" applyAlignment="1">
      <alignment horizontal="center" vertical="center" wrapText="1" shrinkToFit="1"/>
      <protection/>
    </xf>
    <xf numFmtId="0" fontId="20" fillId="0" borderId="13" xfId="60" applyFont="1" applyFill="1" applyBorder="1" applyAlignment="1">
      <alignment vertical="center" wrapText="1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80"/>
  <sheetViews>
    <sheetView tabSelected="1" view="pageBreakPreview" zoomScale="60" zoomScaleNormal="55" zoomScalePageLayoutView="0" workbookViewId="0" topLeftCell="A1">
      <selection activeCell="A1" sqref="A1:AH1"/>
    </sheetView>
  </sheetViews>
  <sheetFormatPr defaultColWidth="9.140625" defaultRowHeight="15"/>
  <cols>
    <col min="1" max="1" width="5.140625" style="1" customWidth="1"/>
    <col min="2" max="2" width="10.7109375" style="1" customWidth="1"/>
    <col min="3" max="3" width="5.7109375" style="1" customWidth="1"/>
    <col min="4" max="4" width="12.7109375" style="1" customWidth="1"/>
    <col min="5" max="6" width="4.8515625" style="1" customWidth="1"/>
    <col min="7" max="7" width="4.00390625" style="1" customWidth="1"/>
    <col min="8" max="9" width="4.8515625" style="1" customWidth="1"/>
    <col min="10" max="10" width="12.7109375" style="1" customWidth="1"/>
    <col min="11" max="11" width="5.7109375" style="1" customWidth="1"/>
    <col min="12" max="12" width="12.7109375" style="1" customWidth="1"/>
    <col min="13" max="14" width="4.8515625" style="1" customWidth="1"/>
    <col min="15" max="15" width="3.8515625" style="1" customWidth="1"/>
    <col min="16" max="17" width="4.8515625" style="1" customWidth="1"/>
    <col min="18" max="18" width="12.7109375" style="1" customWidth="1"/>
    <col min="19" max="19" width="5.7109375" style="1" customWidth="1"/>
    <col min="20" max="20" width="12.7109375" style="1" customWidth="1"/>
    <col min="21" max="22" width="4.8515625" style="1" customWidth="1"/>
    <col min="23" max="23" width="3.8515625" style="1" customWidth="1"/>
    <col min="24" max="25" width="4.8515625" style="1" customWidth="1"/>
    <col min="26" max="26" width="12.7109375" style="1" customWidth="1"/>
    <col min="27" max="27" width="5.7109375" style="1" customWidth="1"/>
    <col min="28" max="28" width="12.7109375" style="1" customWidth="1"/>
    <col min="29" max="30" width="4.8515625" style="1" customWidth="1"/>
    <col min="31" max="31" width="3.8515625" style="1" customWidth="1"/>
    <col min="32" max="33" width="4.8515625" style="1" customWidth="1"/>
    <col min="34" max="34" width="12.7109375" style="1" customWidth="1"/>
    <col min="35" max="16384" width="8.8515625" style="1" customWidth="1"/>
  </cols>
  <sheetData>
    <row r="1" spans="1:34" ht="30">
      <c r="A1" s="84" t="s">
        <v>52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</row>
    <row r="2" spans="1:34" ht="30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</row>
    <row r="3" spans="1:34" ht="12.75">
      <c r="A3" s="82" t="s">
        <v>353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6.5" thickBo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3"/>
      <c r="AB4" s="3"/>
      <c r="AC4" s="3"/>
      <c r="AD4" s="3"/>
      <c r="AE4" s="3"/>
      <c r="AF4" s="3"/>
      <c r="AG4" s="3"/>
      <c r="AH4" s="3"/>
    </row>
    <row r="5" spans="1:34" ht="38.25">
      <c r="A5" s="79" t="s">
        <v>50</v>
      </c>
      <c r="B5" s="78" t="s">
        <v>49</v>
      </c>
      <c r="C5" s="76" t="s">
        <v>45</v>
      </c>
      <c r="D5" s="75" t="s">
        <v>352</v>
      </c>
      <c r="E5" s="74"/>
      <c r="F5" s="74"/>
      <c r="G5" s="74"/>
      <c r="H5" s="74"/>
      <c r="I5" s="74"/>
      <c r="J5" s="73"/>
      <c r="K5" s="76" t="s">
        <v>45</v>
      </c>
      <c r="L5" s="77" t="s">
        <v>351</v>
      </c>
      <c r="M5" s="74"/>
      <c r="N5" s="74"/>
      <c r="O5" s="74"/>
      <c r="P5" s="74"/>
      <c r="Q5" s="74"/>
      <c r="R5" s="73"/>
      <c r="S5" s="76" t="s">
        <v>45</v>
      </c>
      <c r="T5" s="75" t="s">
        <v>237</v>
      </c>
      <c r="U5" s="74"/>
      <c r="V5" s="74"/>
      <c r="W5" s="74"/>
      <c r="X5" s="74"/>
      <c r="Y5" s="74"/>
      <c r="Z5" s="73"/>
      <c r="AA5" s="76" t="s">
        <v>45</v>
      </c>
      <c r="AB5" s="75" t="s">
        <v>350</v>
      </c>
      <c r="AC5" s="74"/>
      <c r="AD5" s="74"/>
      <c r="AE5" s="74"/>
      <c r="AF5" s="74"/>
      <c r="AG5" s="74"/>
      <c r="AH5" s="73"/>
    </row>
    <row r="6" spans="1:34" ht="32.25" customHeight="1">
      <c r="A6" s="45">
        <v>1</v>
      </c>
      <c r="B6" s="44">
        <v>0.375</v>
      </c>
      <c r="C6" s="43" t="s">
        <v>349</v>
      </c>
      <c r="D6" s="41" t="s">
        <v>348</v>
      </c>
      <c r="E6" s="40" t="s">
        <v>182</v>
      </c>
      <c r="F6" s="40"/>
      <c r="G6" s="40"/>
      <c r="H6" s="40"/>
      <c r="I6" s="40"/>
      <c r="J6" s="39" t="s">
        <v>347</v>
      </c>
      <c r="K6" s="43" t="s">
        <v>346</v>
      </c>
      <c r="L6" s="41" t="s">
        <v>345</v>
      </c>
      <c r="M6" s="40" t="s">
        <v>182</v>
      </c>
      <c r="N6" s="40"/>
      <c r="O6" s="40"/>
      <c r="P6" s="40"/>
      <c r="Q6" s="40"/>
      <c r="R6" s="39" t="s">
        <v>344</v>
      </c>
      <c r="S6" s="43" t="s">
        <v>343</v>
      </c>
      <c r="T6" s="41" t="s">
        <v>342</v>
      </c>
      <c r="U6" s="40" t="s">
        <v>182</v>
      </c>
      <c r="V6" s="40"/>
      <c r="W6" s="40"/>
      <c r="X6" s="40"/>
      <c r="Y6" s="40"/>
      <c r="Z6" s="39" t="s">
        <v>341</v>
      </c>
      <c r="AA6" s="43" t="s">
        <v>340</v>
      </c>
      <c r="AB6" s="41" t="s">
        <v>339</v>
      </c>
      <c r="AC6" s="40" t="s">
        <v>182</v>
      </c>
      <c r="AD6" s="40"/>
      <c r="AE6" s="40"/>
      <c r="AF6" s="40"/>
      <c r="AG6" s="40"/>
      <c r="AH6" s="39" t="s">
        <v>338</v>
      </c>
    </row>
    <row r="7" spans="1:34" ht="32.25" customHeight="1">
      <c r="A7" s="38"/>
      <c r="B7" s="37"/>
      <c r="C7" s="28"/>
      <c r="D7" s="52" t="s">
        <v>194</v>
      </c>
      <c r="E7" s="35">
        <f>IF(F7="","",SUM(F7:F8))</f>
      </c>
      <c r="F7" s="33"/>
      <c r="G7" s="34" t="s">
        <v>2</v>
      </c>
      <c r="H7" s="33"/>
      <c r="I7" s="32">
        <f>IF(H7="","",SUM(H7:H8))</f>
      </c>
      <c r="J7" s="116" t="s">
        <v>223</v>
      </c>
      <c r="K7" s="28"/>
      <c r="L7" s="52" t="s">
        <v>193</v>
      </c>
      <c r="M7" s="35">
        <f>IF(N7="","",SUM(N7:N8))</f>
      </c>
      <c r="N7" s="33"/>
      <c r="O7" s="34" t="s">
        <v>2</v>
      </c>
      <c r="P7" s="33"/>
      <c r="Q7" s="32">
        <f>IF(P7="","",SUM(P7:P8))</f>
      </c>
      <c r="R7" s="31" t="s">
        <v>221</v>
      </c>
      <c r="S7" s="28"/>
      <c r="T7" s="52" t="s">
        <v>277</v>
      </c>
      <c r="U7" s="35">
        <f>IF(V7="","",SUM(V7:V8))</f>
      </c>
      <c r="V7" s="33"/>
      <c r="W7" s="34" t="s">
        <v>2</v>
      </c>
      <c r="X7" s="33"/>
      <c r="Y7" s="32">
        <f>IF(X7="","",SUM(X7:X8))</f>
      </c>
      <c r="Z7" s="31" t="s">
        <v>220</v>
      </c>
      <c r="AA7" s="28"/>
      <c r="AB7" s="36" t="s">
        <v>190</v>
      </c>
      <c r="AC7" s="35">
        <f>IF(AD7="","",SUM(AD7:AD8))</f>
      </c>
      <c r="AD7" s="33"/>
      <c r="AE7" s="34" t="s">
        <v>2</v>
      </c>
      <c r="AF7" s="33"/>
      <c r="AG7" s="32">
        <f>IF(AF7="","",SUM(AF7:AF8))</f>
      </c>
      <c r="AH7" s="31" t="s">
        <v>219</v>
      </c>
    </row>
    <row r="8" spans="1:34" ht="32.25" customHeight="1">
      <c r="A8" s="38"/>
      <c r="B8" s="37"/>
      <c r="C8" s="28"/>
      <c r="D8" s="52"/>
      <c r="E8" s="35"/>
      <c r="F8" s="33"/>
      <c r="G8" s="34" t="s">
        <v>2</v>
      </c>
      <c r="H8" s="33"/>
      <c r="I8" s="32"/>
      <c r="J8" s="116"/>
      <c r="K8" s="28"/>
      <c r="L8" s="52"/>
      <c r="M8" s="35"/>
      <c r="N8" s="33"/>
      <c r="O8" s="34" t="s">
        <v>2</v>
      </c>
      <c r="P8" s="33"/>
      <c r="Q8" s="32"/>
      <c r="R8" s="31"/>
      <c r="S8" s="28"/>
      <c r="T8" s="52"/>
      <c r="U8" s="35"/>
      <c r="V8" s="33"/>
      <c r="W8" s="34" t="s">
        <v>2</v>
      </c>
      <c r="X8" s="33"/>
      <c r="Y8" s="32"/>
      <c r="Z8" s="31"/>
      <c r="AA8" s="28"/>
      <c r="AB8" s="36"/>
      <c r="AC8" s="35"/>
      <c r="AD8" s="33"/>
      <c r="AE8" s="34" t="s">
        <v>2</v>
      </c>
      <c r="AF8" s="33"/>
      <c r="AG8" s="32"/>
      <c r="AH8" s="31"/>
    </row>
    <row r="9" spans="1:34" ht="32.25" customHeight="1">
      <c r="A9" s="30"/>
      <c r="B9" s="29"/>
      <c r="C9" s="27"/>
      <c r="D9" s="49" t="s">
        <v>188</v>
      </c>
      <c r="E9" s="48"/>
      <c r="F9" s="47"/>
      <c r="G9" s="47"/>
      <c r="H9" s="47"/>
      <c r="I9" s="47"/>
      <c r="J9" s="46" t="s">
        <v>125</v>
      </c>
      <c r="K9" s="27"/>
      <c r="L9" s="49" t="s">
        <v>122</v>
      </c>
      <c r="M9" s="48"/>
      <c r="N9" s="47"/>
      <c r="O9" s="47"/>
      <c r="P9" s="47"/>
      <c r="Q9" s="47"/>
      <c r="R9" s="46" t="s">
        <v>145</v>
      </c>
      <c r="S9" s="27"/>
      <c r="T9" s="49" t="s">
        <v>123</v>
      </c>
      <c r="U9" s="48"/>
      <c r="V9" s="47"/>
      <c r="W9" s="47"/>
      <c r="X9" s="47"/>
      <c r="Y9" s="47"/>
      <c r="Z9" s="46" t="s">
        <v>122</v>
      </c>
      <c r="AA9" s="27"/>
      <c r="AB9" s="49" t="s">
        <v>123</v>
      </c>
      <c r="AC9" s="48"/>
      <c r="AD9" s="47"/>
      <c r="AE9" s="47"/>
      <c r="AF9" s="47"/>
      <c r="AG9" s="47"/>
      <c r="AH9" s="46" t="s">
        <v>122</v>
      </c>
    </row>
    <row r="10" spans="1:34" ht="32.25" customHeight="1">
      <c r="A10" s="45">
        <v>2</v>
      </c>
      <c r="B10" s="44">
        <f>B6+"００：３5"</f>
        <v>0.3993055555555556</v>
      </c>
      <c r="C10" s="43" t="s">
        <v>337</v>
      </c>
      <c r="D10" s="41" t="s">
        <v>336</v>
      </c>
      <c r="E10" s="40" t="s">
        <v>182</v>
      </c>
      <c r="F10" s="40"/>
      <c r="G10" s="40"/>
      <c r="H10" s="40"/>
      <c r="I10" s="40"/>
      <c r="J10" s="39" t="s">
        <v>335</v>
      </c>
      <c r="K10" s="43" t="s">
        <v>334</v>
      </c>
      <c r="L10" s="41" t="s">
        <v>333</v>
      </c>
      <c r="M10" s="40" t="s">
        <v>182</v>
      </c>
      <c r="N10" s="40"/>
      <c r="O10" s="40"/>
      <c r="P10" s="40"/>
      <c r="Q10" s="40"/>
      <c r="R10" s="39" t="s">
        <v>332</v>
      </c>
      <c r="S10" s="69" t="s">
        <v>331</v>
      </c>
      <c r="T10" s="68" t="s">
        <v>270</v>
      </c>
      <c r="U10" s="67" t="s">
        <v>133</v>
      </c>
      <c r="V10" s="67"/>
      <c r="W10" s="67"/>
      <c r="X10" s="67"/>
      <c r="Y10" s="67"/>
      <c r="Z10" s="66" t="s">
        <v>330</v>
      </c>
      <c r="AA10" s="69" t="s">
        <v>329</v>
      </c>
      <c r="AB10" s="68" t="s">
        <v>269</v>
      </c>
      <c r="AC10" s="67" t="s">
        <v>133</v>
      </c>
      <c r="AD10" s="67"/>
      <c r="AE10" s="67"/>
      <c r="AF10" s="67"/>
      <c r="AG10" s="67"/>
      <c r="AH10" s="66" t="s">
        <v>250</v>
      </c>
    </row>
    <row r="11" spans="1:34" ht="32.25" customHeight="1">
      <c r="A11" s="38"/>
      <c r="B11" s="37"/>
      <c r="C11" s="28"/>
      <c r="D11" s="36" t="s">
        <v>131</v>
      </c>
      <c r="E11" s="35"/>
      <c r="F11" s="33"/>
      <c r="G11" s="34" t="s">
        <v>2</v>
      </c>
      <c r="H11" s="33"/>
      <c r="I11" s="32"/>
      <c r="J11" s="31" t="s">
        <v>172</v>
      </c>
      <c r="K11" s="28"/>
      <c r="L11" s="36" t="s">
        <v>328</v>
      </c>
      <c r="M11" s="35"/>
      <c r="N11" s="33"/>
      <c r="O11" s="34" t="s">
        <v>2</v>
      </c>
      <c r="P11" s="33"/>
      <c r="Q11" s="32"/>
      <c r="R11" s="31" t="s">
        <v>149</v>
      </c>
      <c r="S11" s="65"/>
      <c r="T11" s="64" t="s">
        <v>173</v>
      </c>
      <c r="U11" s="63"/>
      <c r="V11" s="61"/>
      <c r="W11" s="62" t="s">
        <v>2</v>
      </c>
      <c r="X11" s="61"/>
      <c r="Y11" s="60"/>
      <c r="Z11" s="70" t="s">
        <v>194</v>
      </c>
      <c r="AA11" s="65"/>
      <c r="AB11" s="64" t="s">
        <v>190</v>
      </c>
      <c r="AC11" s="63">
        <f>IF(AD11="","",SUM(AD11:AD12))</f>
      </c>
      <c r="AD11" s="61"/>
      <c r="AE11" s="62" t="s">
        <v>2</v>
      </c>
      <c r="AF11" s="61"/>
      <c r="AG11" s="60">
        <f>IF(AF11="","",SUM(AF11:AF12))</f>
      </c>
      <c r="AH11" s="59" t="s">
        <v>126</v>
      </c>
    </row>
    <row r="12" spans="1:34" ht="32.25" customHeight="1">
      <c r="A12" s="38"/>
      <c r="B12" s="37"/>
      <c r="C12" s="28"/>
      <c r="D12" s="36"/>
      <c r="E12" s="35"/>
      <c r="F12" s="33"/>
      <c r="G12" s="34" t="s">
        <v>2</v>
      </c>
      <c r="H12" s="33"/>
      <c r="I12" s="32"/>
      <c r="J12" s="31"/>
      <c r="K12" s="28"/>
      <c r="L12" s="36"/>
      <c r="M12" s="35"/>
      <c r="N12" s="33"/>
      <c r="O12" s="34" t="s">
        <v>2</v>
      </c>
      <c r="P12" s="33"/>
      <c r="Q12" s="32"/>
      <c r="R12" s="31"/>
      <c r="S12" s="65"/>
      <c r="T12" s="64"/>
      <c r="U12" s="63"/>
      <c r="V12" s="61"/>
      <c r="W12" s="62" t="s">
        <v>2</v>
      </c>
      <c r="X12" s="61"/>
      <c r="Y12" s="60"/>
      <c r="Z12" s="70"/>
      <c r="AA12" s="65"/>
      <c r="AB12" s="64"/>
      <c r="AC12" s="63"/>
      <c r="AD12" s="61"/>
      <c r="AE12" s="62" t="s">
        <v>2</v>
      </c>
      <c r="AF12" s="61"/>
      <c r="AG12" s="60"/>
      <c r="AH12" s="59"/>
    </row>
    <row r="13" spans="1:34" ht="32.25" customHeight="1">
      <c r="A13" s="30"/>
      <c r="B13" s="29"/>
      <c r="C13" s="27"/>
      <c r="D13" s="49" t="s">
        <v>125</v>
      </c>
      <c r="E13" s="48"/>
      <c r="F13" s="47"/>
      <c r="G13" s="47"/>
      <c r="H13" s="47"/>
      <c r="I13" s="47"/>
      <c r="J13" s="46" t="s">
        <v>168</v>
      </c>
      <c r="K13" s="27"/>
      <c r="L13" s="49" t="s">
        <v>143</v>
      </c>
      <c r="M13" s="48"/>
      <c r="N13" s="47"/>
      <c r="O13" s="47"/>
      <c r="P13" s="47"/>
      <c r="Q13" s="47"/>
      <c r="R13" s="46" t="s">
        <v>144</v>
      </c>
      <c r="S13" s="57"/>
      <c r="T13" s="56" t="s">
        <v>125</v>
      </c>
      <c r="U13" s="55"/>
      <c r="V13" s="54"/>
      <c r="W13" s="54"/>
      <c r="X13" s="54"/>
      <c r="Y13" s="54"/>
      <c r="Z13" s="53" t="s">
        <v>188</v>
      </c>
      <c r="AA13" s="57"/>
      <c r="AB13" s="56" t="s">
        <v>123</v>
      </c>
      <c r="AC13" s="55"/>
      <c r="AD13" s="54"/>
      <c r="AE13" s="54"/>
      <c r="AF13" s="54"/>
      <c r="AG13" s="54"/>
      <c r="AH13" s="53" t="s">
        <v>121</v>
      </c>
    </row>
    <row r="14" spans="1:34" ht="32.25" customHeight="1">
      <c r="A14" s="45">
        <v>3</v>
      </c>
      <c r="B14" s="44">
        <f>B10+"００：３5"</f>
        <v>0.42361111111111116</v>
      </c>
      <c r="C14" s="69" t="s">
        <v>327</v>
      </c>
      <c r="D14" s="68" t="s">
        <v>326</v>
      </c>
      <c r="E14" s="67" t="s">
        <v>133</v>
      </c>
      <c r="F14" s="67"/>
      <c r="G14" s="67"/>
      <c r="H14" s="67"/>
      <c r="I14" s="67"/>
      <c r="J14" s="66" t="s">
        <v>325</v>
      </c>
      <c r="K14" s="69" t="s">
        <v>324</v>
      </c>
      <c r="L14" s="68" t="s">
        <v>323</v>
      </c>
      <c r="M14" s="67" t="s">
        <v>133</v>
      </c>
      <c r="N14" s="67"/>
      <c r="O14" s="67"/>
      <c r="P14" s="67"/>
      <c r="Q14" s="67"/>
      <c r="R14" s="66" t="s">
        <v>322</v>
      </c>
      <c r="S14" s="69" t="s">
        <v>321</v>
      </c>
      <c r="T14" s="68" t="s">
        <v>263</v>
      </c>
      <c r="U14" s="67" t="s">
        <v>133</v>
      </c>
      <c r="V14" s="67"/>
      <c r="W14" s="67"/>
      <c r="X14" s="67"/>
      <c r="Y14" s="67"/>
      <c r="Z14" s="66" t="s">
        <v>320</v>
      </c>
      <c r="AA14" s="69" t="s">
        <v>319</v>
      </c>
      <c r="AB14" s="68" t="s">
        <v>318</v>
      </c>
      <c r="AC14" s="67" t="s">
        <v>133</v>
      </c>
      <c r="AD14" s="67"/>
      <c r="AE14" s="67"/>
      <c r="AF14" s="67"/>
      <c r="AG14" s="67"/>
      <c r="AH14" s="66" t="s">
        <v>317</v>
      </c>
    </row>
    <row r="15" spans="1:34" ht="32.25" customHeight="1">
      <c r="A15" s="38"/>
      <c r="B15" s="37"/>
      <c r="C15" s="65"/>
      <c r="D15" s="64" t="s">
        <v>191</v>
      </c>
      <c r="E15" s="63"/>
      <c r="F15" s="61"/>
      <c r="G15" s="62" t="s">
        <v>2</v>
      </c>
      <c r="H15" s="61"/>
      <c r="I15" s="60">
        <f>IF(H15="","",SUM(H15:H16))</f>
      </c>
      <c r="J15" s="70" t="s">
        <v>172</v>
      </c>
      <c r="K15" s="65"/>
      <c r="L15" s="64" t="s">
        <v>316</v>
      </c>
      <c r="M15" s="63">
        <f>IF(N15="","",SUM(N15:N16))</f>
      </c>
      <c r="N15" s="61"/>
      <c r="O15" s="62" t="s">
        <v>2</v>
      </c>
      <c r="P15" s="61"/>
      <c r="Q15" s="60">
        <f>IF(P15="","",SUM(P15:P16))</f>
      </c>
      <c r="R15" s="70" t="s">
        <v>170</v>
      </c>
      <c r="S15" s="65"/>
      <c r="T15" s="64" t="s">
        <v>131</v>
      </c>
      <c r="U15" s="63">
        <f>IF(V15="","",SUM(V15:V16))</f>
      </c>
      <c r="V15" s="61"/>
      <c r="W15" s="62" t="s">
        <v>2</v>
      </c>
      <c r="X15" s="61"/>
      <c r="Y15" s="60">
        <f>IF(X15="","",SUM(X15:X16))</f>
      </c>
      <c r="Z15" s="70" t="s">
        <v>154</v>
      </c>
      <c r="AA15" s="65"/>
      <c r="AB15" s="64" t="s">
        <v>129</v>
      </c>
      <c r="AC15" s="63">
        <f>IF(AD15="","",SUM(AD15:AD16))</f>
      </c>
      <c r="AD15" s="61"/>
      <c r="AE15" s="62" t="s">
        <v>2</v>
      </c>
      <c r="AF15" s="61"/>
      <c r="AG15" s="60">
        <f>IF(AF15="","",SUM(AF15:AF16))</f>
      </c>
      <c r="AH15" s="70" t="s">
        <v>152</v>
      </c>
    </row>
    <row r="16" spans="1:34" ht="32.25" customHeight="1">
      <c r="A16" s="38"/>
      <c r="B16" s="37"/>
      <c r="C16" s="65"/>
      <c r="D16" s="64"/>
      <c r="E16" s="63"/>
      <c r="F16" s="61"/>
      <c r="G16" s="62" t="s">
        <v>2</v>
      </c>
      <c r="H16" s="61"/>
      <c r="I16" s="60"/>
      <c r="J16" s="70"/>
      <c r="K16" s="65"/>
      <c r="L16" s="64"/>
      <c r="M16" s="63"/>
      <c r="N16" s="61"/>
      <c r="O16" s="62" t="s">
        <v>2</v>
      </c>
      <c r="P16" s="61"/>
      <c r="Q16" s="60"/>
      <c r="R16" s="70"/>
      <c r="S16" s="65"/>
      <c r="T16" s="64"/>
      <c r="U16" s="63"/>
      <c r="V16" s="61"/>
      <c r="W16" s="62" t="s">
        <v>2</v>
      </c>
      <c r="X16" s="61"/>
      <c r="Y16" s="60"/>
      <c r="Z16" s="70"/>
      <c r="AA16" s="65"/>
      <c r="AB16" s="64"/>
      <c r="AC16" s="63"/>
      <c r="AD16" s="61"/>
      <c r="AE16" s="62" t="s">
        <v>2</v>
      </c>
      <c r="AF16" s="61"/>
      <c r="AG16" s="60"/>
      <c r="AH16" s="70"/>
    </row>
    <row r="17" spans="1:34" ht="32.25" customHeight="1">
      <c r="A17" s="30"/>
      <c r="B17" s="29"/>
      <c r="C17" s="57"/>
      <c r="D17" s="56" t="s">
        <v>145</v>
      </c>
      <c r="E17" s="55"/>
      <c r="F17" s="54"/>
      <c r="G17" s="54"/>
      <c r="H17" s="54"/>
      <c r="I17" s="54"/>
      <c r="J17" s="53" t="s">
        <v>168</v>
      </c>
      <c r="K17" s="57"/>
      <c r="L17" s="56" t="s">
        <v>143</v>
      </c>
      <c r="M17" s="55"/>
      <c r="N17" s="54"/>
      <c r="O17" s="54"/>
      <c r="P17" s="54"/>
      <c r="Q17" s="54"/>
      <c r="R17" s="53" t="s">
        <v>125</v>
      </c>
      <c r="S17" s="57"/>
      <c r="T17" s="56" t="s">
        <v>125</v>
      </c>
      <c r="U17" s="55"/>
      <c r="V17" s="54"/>
      <c r="W17" s="54"/>
      <c r="X17" s="54"/>
      <c r="Y17" s="54"/>
      <c r="Z17" s="53" t="s">
        <v>123</v>
      </c>
      <c r="AA17" s="57"/>
      <c r="AB17" s="56" t="s">
        <v>124</v>
      </c>
      <c r="AC17" s="55"/>
      <c r="AD17" s="54"/>
      <c r="AE17" s="54"/>
      <c r="AF17" s="54"/>
      <c r="AG17" s="54"/>
      <c r="AH17" s="53" t="s">
        <v>125</v>
      </c>
    </row>
    <row r="18" spans="1:34" ht="32.25" customHeight="1">
      <c r="A18" s="45">
        <v>4</v>
      </c>
      <c r="B18" s="44">
        <f>B14+"００：３5"</f>
        <v>0.44791666666666674</v>
      </c>
      <c r="C18" s="43" t="s">
        <v>315</v>
      </c>
      <c r="D18" s="41" t="s">
        <v>314</v>
      </c>
      <c r="E18" s="40" t="s">
        <v>182</v>
      </c>
      <c r="F18" s="40"/>
      <c r="G18" s="40"/>
      <c r="H18" s="40"/>
      <c r="I18" s="40"/>
      <c r="J18" s="39" t="s">
        <v>313</v>
      </c>
      <c r="K18" s="43" t="s">
        <v>312</v>
      </c>
      <c r="L18" s="41" t="s">
        <v>311</v>
      </c>
      <c r="M18" s="40" t="s">
        <v>182</v>
      </c>
      <c r="N18" s="40"/>
      <c r="O18" s="40"/>
      <c r="P18" s="40"/>
      <c r="Q18" s="40"/>
      <c r="R18" s="39" t="s">
        <v>310</v>
      </c>
      <c r="S18" s="43" t="s">
        <v>309</v>
      </c>
      <c r="T18" s="41" t="s">
        <v>308</v>
      </c>
      <c r="U18" s="40" t="s">
        <v>182</v>
      </c>
      <c r="V18" s="40"/>
      <c r="W18" s="40"/>
      <c r="X18" s="40"/>
      <c r="Y18" s="40"/>
      <c r="Z18" s="71" t="s">
        <v>198</v>
      </c>
      <c r="AA18" s="43" t="s">
        <v>307</v>
      </c>
      <c r="AB18" s="41" t="s">
        <v>306</v>
      </c>
      <c r="AC18" s="40" t="s">
        <v>182</v>
      </c>
      <c r="AD18" s="40"/>
      <c r="AE18" s="40"/>
      <c r="AF18" s="40"/>
      <c r="AG18" s="40"/>
      <c r="AH18" s="39" t="s">
        <v>305</v>
      </c>
    </row>
    <row r="19" spans="1:34" ht="32.25" customHeight="1">
      <c r="A19" s="38"/>
      <c r="B19" s="37"/>
      <c r="C19" s="28"/>
      <c r="D19" s="36" t="s">
        <v>222</v>
      </c>
      <c r="E19" s="35">
        <f>IF(F19="","",SUM(F19:F20))</f>
      </c>
      <c r="F19" s="33"/>
      <c r="G19" s="34" t="s">
        <v>2</v>
      </c>
      <c r="H19" s="33"/>
      <c r="I19" s="32">
        <f>IF(H19="","",SUM(H19:H20))</f>
      </c>
      <c r="J19" s="31" t="s">
        <v>127</v>
      </c>
      <c r="K19" s="28"/>
      <c r="L19" s="36" t="s">
        <v>147</v>
      </c>
      <c r="M19" s="35">
        <f>IF(N19="","",SUM(N19:N20))</f>
      </c>
      <c r="N19" s="33"/>
      <c r="O19" s="34" t="s">
        <v>2</v>
      </c>
      <c r="P19" s="33"/>
      <c r="Q19" s="32">
        <f>IF(P19="","",SUM(P19:P20))</f>
      </c>
      <c r="R19" s="31" t="s">
        <v>128</v>
      </c>
      <c r="S19" s="28"/>
      <c r="T19" s="36" t="s">
        <v>153</v>
      </c>
      <c r="U19" s="35">
        <f>IF(V19="","",SUM(V19:V20))</f>
      </c>
      <c r="V19" s="33"/>
      <c r="W19" s="34" t="s">
        <v>2</v>
      </c>
      <c r="X19" s="33"/>
      <c r="Y19" s="32">
        <f>IF(X19="","",SUM(X19:X20))</f>
      </c>
      <c r="Z19" s="31" t="s">
        <v>304</v>
      </c>
      <c r="AA19" s="28"/>
      <c r="AB19" s="115" t="s">
        <v>171</v>
      </c>
      <c r="AC19" s="35">
        <f>IF(AD19="","",SUM(AD19:AD20))</f>
      </c>
      <c r="AD19" s="33"/>
      <c r="AE19" s="34" t="s">
        <v>2</v>
      </c>
      <c r="AF19" s="33"/>
      <c r="AG19" s="32">
        <f>IF(AF19="","",SUM(AF19:AF20))</f>
      </c>
      <c r="AH19" s="31" t="s">
        <v>189</v>
      </c>
    </row>
    <row r="20" spans="1:34" ht="32.25" customHeight="1">
      <c r="A20" s="38"/>
      <c r="B20" s="37"/>
      <c r="C20" s="28"/>
      <c r="D20" s="36"/>
      <c r="E20" s="35"/>
      <c r="F20" s="33"/>
      <c r="G20" s="34" t="s">
        <v>2</v>
      </c>
      <c r="H20" s="33"/>
      <c r="I20" s="32"/>
      <c r="J20" s="31"/>
      <c r="K20" s="28"/>
      <c r="L20" s="36"/>
      <c r="M20" s="35"/>
      <c r="N20" s="33"/>
      <c r="O20" s="34" t="s">
        <v>2</v>
      </c>
      <c r="P20" s="33"/>
      <c r="Q20" s="32"/>
      <c r="R20" s="31"/>
      <c r="S20" s="28"/>
      <c r="T20" s="36"/>
      <c r="U20" s="35"/>
      <c r="V20" s="33"/>
      <c r="W20" s="34" t="s">
        <v>2</v>
      </c>
      <c r="X20" s="33"/>
      <c r="Y20" s="32"/>
      <c r="Z20" s="31"/>
      <c r="AA20" s="28"/>
      <c r="AB20" s="115"/>
      <c r="AC20" s="35"/>
      <c r="AD20" s="33"/>
      <c r="AE20" s="34" t="s">
        <v>2</v>
      </c>
      <c r="AF20" s="33"/>
      <c r="AG20" s="32"/>
      <c r="AH20" s="31"/>
    </row>
    <row r="21" spans="1:34" ht="32.25" customHeight="1">
      <c r="A21" s="30"/>
      <c r="B21" s="29"/>
      <c r="C21" s="27"/>
      <c r="D21" s="49" t="s">
        <v>168</v>
      </c>
      <c r="E21" s="48"/>
      <c r="F21" s="47"/>
      <c r="G21" s="47"/>
      <c r="H21" s="47"/>
      <c r="I21" s="47"/>
      <c r="J21" s="46" t="s">
        <v>122</v>
      </c>
      <c r="K21" s="27"/>
      <c r="L21" s="49" t="s">
        <v>142</v>
      </c>
      <c r="M21" s="48"/>
      <c r="N21" s="47"/>
      <c r="O21" s="47"/>
      <c r="P21" s="47"/>
      <c r="Q21" s="47"/>
      <c r="R21" s="46" t="s">
        <v>123</v>
      </c>
      <c r="S21" s="27"/>
      <c r="T21" s="49" t="s">
        <v>146</v>
      </c>
      <c r="U21" s="48"/>
      <c r="V21" s="47"/>
      <c r="W21" s="47"/>
      <c r="X21" s="47"/>
      <c r="Y21" s="47"/>
      <c r="Z21" s="46" t="s">
        <v>145</v>
      </c>
      <c r="AA21" s="27"/>
      <c r="AB21" s="49" t="s">
        <v>167</v>
      </c>
      <c r="AC21" s="48"/>
      <c r="AD21" s="47"/>
      <c r="AE21" s="47"/>
      <c r="AF21" s="47"/>
      <c r="AG21" s="47"/>
      <c r="AH21" s="46" t="s">
        <v>121</v>
      </c>
    </row>
    <row r="22" spans="1:34" ht="32.25" customHeight="1">
      <c r="A22" s="45">
        <v>5</v>
      </c>
      <c r="B22" s="44">
        <f>B18+"００：３5"</f>
        <v>0.4722222222222223</v>
      </c>
      <c r="C22" s="43" t="s">
        <v>303</v>
      </c>
      <c r="D22" s="41" t="s">
        <v>302</v>
      </c>
      <c r="E22" s="40" t="s">
        <v>182</v>
      </c>
      <c r="F22" s="40"/>
      <c r="G22" s="40"/>
      <c r="H22" s="40"/>
      <c r="I22" s="40"/>
      <c r="J22" s="39" t="s">
        <v>301</v>
      </c>
      <c r="K22" s="43" t="s">
        <v>300</v>
      </c>
      <c r="L22" s="41" t="s">
        <v>299</v>
      </c>
      <c r="M22" s="40" t="s">
        <v>182</v>
      </c>
      <c r="N22" s="40"/>
      <c r="O22" s="40"/>
      <c r="P22" s="40"/>
      <c r="Q22" s="40"/>
      <c r="R22" s="39" t="s">
        <v>298</v>
      </c>
      <c r="S22" s="69" t="s">
        <v>297</v>
      </c>
      <c r="T22" s="68" t="s">
        <v>296</v>
      </c>
      <c r="U22" s="67" t="s">
        <v>133</v>
      </c>
      <c r="V22" s="67"/>
      <c r="W22" s="67"/>
      <c r="X22" s="67"/>
      <c r="Y22" s="67"/>
      <c r="Z22" s="66" t="s">
        <v>208</v>
      </c>
      <c r="AA22" s="69" t="s">
        <v>295</v>
      </c>
      <c r="AB22" s="68" t="s">
        <v>211</v>
      </c>
      <c r="AC22" s="67" t="s">
        <v>133</v>
      </c>
      <c r="AD22" s="67"/>
      <c r="AE22" s="67"/>
      <c r="AF22" s="67"/>
      <c r="AG22" s="67"/>
      <c r="AH22" s="66" t="s">
        <v>250</v>
      </c>
    </row>
    <row r="23" spans="1:34" ht="32.25" customHeight="1">
      <c r="A23" s="38"/>
      <c r="B23" s="37"/>
      <c r="C23" s="28"/>
      <c r="D23" s="36" t="s">
        <v>207</v>
      </c>
      <c r="E23" s="35">
        <f>IF(F23="","",SUM(F23:F24))</f>
      </c>
      <c r="F23" s="33"/>
      <c r="G23" s="34" t="s">
        <v>2</v>
      </c>
      <c r="H23" s="33"/>
      <c r="I23" s="32">
        <f>IF(H23="","",SUM(H23:H24))</f>
      </c>
      <c r="J23" s="58" t="s">
        <v>151</v>
      </c>
      <c r="K23" s="28"/>
      <c r="L23" s="36" t="s">
        <v>154</v>
      </c>
      <c r="M23" s="35">
        <f>IF(N23="","",SUM(N23:N24))</f>
      </c>
      <c r="N23" s="33"/>
      <c r="O23" s="34" t="s">
        <v>2</v>
      </c>
      <c r="P23" s="33"/>
      <c r="Q23" s="32">
        <f>IF(P23="","",SUM(P23:P24))</f>
      </c>
      <c r="R23" s="31" t="s">
        <v>173</v>
      </c>
      <c r="S23" s="65"/>
      <c r="T23" s="64" t="s">
        <v>127</v>
      </c>
      <c r="U23" s="63">
        <f>IF(V23="","",SUM(V23:V24))</f>
      </c>
      <c r="V23" s="61"/>
      <c r="W23" s="62" t="s">
        <v>2</v>
      </c>
      <c r="X23" s="61"/>
      <c r="Y23" s="60">
        <f>IF(X23="","",SUM(X23:X24))</f>
      </c>
      <c r="Z23" s="70" t="s">
        <v>190</v>
      </c>
      <c r="AA23" s="65"/>
      <c r="AB23" s="64" t="s">
        <v>173</v>
      </c>
      <c r="AC23" s="63">
        <f>IF(AD23="","",SUM(AD23:AD24))</f>
      </c>
      <c r="AD23" s="61"/>
      <c r="AE23" s="62" t="s">
        <v>2</v>
      </c>
      <c r="AF23" s="61"/>
      <c r="AG23" s="60">
        <f>IF(AF23="","",SUM(AF23:AF24))</f>
      </c>
      <c r="AH23" s="59" t="s">
        <v>126</v>
      </c>
    </row>
    <row r="24" spans="1:34" ht="32.25" customHeight="1">
      <c r="A24" s="38"/>
      <c r="B24" s="37"/>
      <c r="C24" s="28"/>
      <c r="D24" s="36"/>
      <c r="E24" s="35"/>
      <c r="F24" s="33"/>
      <c r="G24" s="34" t="s">
        <v>2</v>
      </c>
      <c r="H24" s="33"/>
      <c r="I24" s="32"/>
      <c r="J24" s="58"/>
      <c r="K24" s="28"/>
      <c r="L24" s="36"/>
      <c r="M24" s="35"/>
      <c r="N24" s="33"/>
      <c r="O24" s="34" t="s">
        <v>2</v>
      </c>
      <c r="P24" s="33"/>
      <c r="Q24" s="32"/>
      <c r="R24" s="31"/>
      <c r="S24" s="65"/>
      <c r="T24" s="64"/>
      <c r="U24" s="63"/>
      <c r="V24" s="61"/>
      <c r="W24" s="62" t="s">
        <v>2</v>
      </c>
      <c r="X24" s="61"/>
      <c r="Y24" s="60"/>
      <c r="Z24" s="70"/>
      <c r="AA24" s="65"/>
      <c r="AB24" s="64"/>
      <c r="AC24" s="63"/>
      <c r="AD24" s="61"/>
      <c r="AE24" s="62" t="s">
        <v>2</v>
      </c>
      <c r="AF24" s="61"/>
      <c r="AG24" s="60"/>
      <c r="AH24" s="59"/>
    </row>
    <row r="25" spans="1:34" ht="32.25" customHeight="1">
      <c r="A25" s="30"/>
      <c r="B25" s="29"/>
      <c r="C25" s="27"/>
      <c r="D25" s="49" t="s">
        <v>124</v>
      </c>
      <c r="E25" s="48"/>
      <c r="F25" s="47"/>
      <c r="G25" s="47"/>
      <c r="H25" s="47"/>
      <c r="I25" s="47"/>
      <c r="J25" s="46" t="s">
        <v>122</v>
      </c>
      <c r="K25" s="27"/>
      <c r="L25" s="49" t="s">
        <v>123</v>
      </c>
      <c r="M25" s="48"/>
      <c r="N25" s="47"/>
      <c r="O25" s="47"/>
      <c r="P25" s="47"/>
      <c r="Q25" s="47"/>
      <c r="R25" s="46" t="s">
        <v>125</v>
      </c>
      <c r="S25" s="57"/>
      <c r="T25" s="56" t="s">
        <v>122</v>
      </c>
      <c r="U25" s="55"/>
      <c r="V25" s="54"/>
      <c r="W25" s="54"/>
      <c r="X25" s="54"/>
      <c r="Y25" s="54"/>
      <c r="Z25" s="53" t="s">
        <v>123</v>
      </c>
      <c r="AA25" s="57"/>
      <c r="AB25" s="56" t="s">
        <v>125</v>
      </c>
      <c r="AC25" s="55"/>
      <c r="AD25" s="54"/>
      <c r="AE25" s="54"/>
      <c r="AF25" s="54"/>
      <c r="AG25" s="54"/>
      <c r="AH25" s="53" t="s">
        <v>121</v>
      </c>
    </row>
    <row r="26" spans="1:34" ht="32.25" customHeight="1">
      <c r="A26" s="45">
        <v>6</v>
      </c>
      <c r="B26" s="44">
        <f>B22+"００：３5"</f>
        <v>0.4965277777777779</v>
      </c>
      <c r="C26" s="69" t="s">
        <v>294</v>
      </c>
      <c r="D26" s="68" t="s">
        <v>293</v>
      </c>
      <c r="E26" s="67" t="s">
        <v>133</v>
      </c>
      <c r="F26" s="67"/>
      <c r="G26" s="67"/>
      <c r="H26" s="67"/>
      <c r="I26" s="67"/>
      <c r="J26" s="66" t="s">
        <v>248</v>
      </c>
      <c r="K26" s="69" t="s">
        <v>292</v>
      </c>
      <c r="L26" s="68" t="s">
        <v>291</v>
      </c>
      <c r="M26" s="67" t="s">
        <v>133</v>
      </c>
      <c r="N26" s="67"/>
      <c r="O26" s="67"/>
      <c r="P26" s="67"/>
      <c r="Q26" s="67"/>
      <c r="R26" s="66" t="s">
        <v>246</v>
      </c>
      <c r="S26" s="69" t="s">
        <v>290</v>
      </c>
      <c r="T26" s="68" t="s">
        <v>289</v>
      </c>
      <c r="U26" s="67" t="s">
        <v>133</v>
      </c>
      <c r="V26" s="67"/>
      <c r="W26" s="67"/>
      <c r="X26" s="67"/>
      <c r="Y26" s="67"/>
      <c r="Z26" s="66" t="s">
        <v>288</v>
      </c>
      <c r="AA26" s="69" t="s">
        <v>287</v>
      </c>
      <c r="AB26" s="68" t="s">
        <v>286</v>
      </c>
      <c r="AC26" s="67" t="s">
        <v>133</v>
      </c>
      <c r="AD26" s="67"/>
      <c r="AE26" s="67"/>
      <c r="AF26" s="67"/>
      <c r="AG26" s="67"/>
      <c r="AH26" s="66" t="s">
        <v>285</v>
      </c>
    </row>
    <row r="27" spans="1:34" ht="32.25" customHeight="1">
      <c r="A27" s="38"/>
      <c r="B27" s="37"/>
      <c r="C27" s="65"/>
      <c r="D27" s="114" t="s">
        <v>171</v>
      </c>
      <c r="E27" s="63"/>
      <c r="F27" s="61"/>
      <c r="G27" s="62" t="s">
        <v>2</v>
      </c>
      <c r="H27" s="61"/>
      <c r="I27" s="60"/>
      <c r="J27" s="70" t="s">
        <v>149</v>
      </c>
      <c r="K27" s="65"/>
      <c r="L27" s="72" t="s">
        <v>192</v>
      </c>
      <c r="M27" s="63"/>
      <c r="N27" s="61"/>
      <c r="O27" s="62" t="s">
        <v>2</v>
      </c>
      <c r="P27" s="61"/>
      <c r="Q27" s="60"/>
      <c r="R27" s="70" t="s">
        <v>147</v>
      </c>
      <c r="S27" s="65"/>
      <c r="T27" s="64" t="s">
        <v>153</v>
      </c>
      <c r="U27" s="63"/>
      <c r="V27" s="61"/>
      <c r="W27" s="62" t="s">
        <v>2</v>
      </c>
      <c r="X27" s="61"/>
      <c r="Y27" s="60"/>
      <c r="Z27" s="59" t="s">
        <v>130</v>
      </c>
      <c r="AA27" s="65"/>
      <c r="AB27" s="72" t="s">
        <v>151</v>
      </c>
      <c r="AC27" s="63"/>
      <c r="AD27" s="61"/>
      <c r="AE27" s="62" t="s">
        <v>2</v>
      </c>
      <c r="AF27" s="61"/>
      <c r="AG27" s="60"/>
      <c r="AH27" s="59" t="s">
        <v>128</v>
      </c>
    </row>
    <row r="28" spans="1:34" ht="32.25" customHeight="1">
      <c r="A28" s="38"/>
      <c r="B28" s="37"/>
      <c r="C28" s="65"/>
      <c r="D28" s="114"/>
      <c r="E28" s="63"/>
      <c r="F28" s="61"/>
      <c r="G28" s="62" t="s">
        <v>2</v>
      </c>
      <c r="H28" s="61"/>
      <c r="I28" s="60"/>
      <c r="J28" s="70"/>
      <c r="K28" s="65"/>
      <c r="L28" s="72"/>
      <c r="M28" s="63"/>
      <c r="N28" s="61"/>
      <c r="O28" s="62" t="s">
        <v>2</v>
      </c>
      <c r="P28" s="61"/>
      <c r="Q28" s="60"/>
      <c r="R28" s="70"/>
      <c r="S28" s="65"/>
      <c r="T28" s="64"/>
      <c r="U28" s="63"/>
      <c r="V28" s="61"/>
      <c r="W28" s="62" t="s">
        <v>2</v>
      </c>
      <c r="X28" s="61"/>
      <c r="Y28" s="60"/>
      <c r="Z28" s="59"/>
      <c r="AA28" s="65"/>
      <c r="AB28" s="72"/>
      <c r="AC28" s="63"/>
      <c r="AD28" s="61"/>
      <c r="AE28" s="62" t="s">
        <v>2</v>
      </c>
      <c r="AF28" s="61"/>
      <c r="AG28" s="60"/>
      <c r="AH28" s="59"/>
    </row>
    <row r="29" spans="1:34" ht="32.25" customHeight="1">
      <c r="A29" s="30"/>
      <c r="B29" s="29"/>
      <c r="C29" s="57"/>
      <c r="D29" s="56" t="s">
        <v>167</v>
      </c>
      <c r="E29" s="55"/>
      <c r="F29" s="54"/>
      <c r="G29" s="54"/>
      <c r="H29" s="54"/>
      <c r="I29" s="54"/>
      <c r="J29" s="53" t="s">
        <v>144</v>
      </c>
      <c r="K29" s="57"/>
      <c r="L29" s="56" t="s">
        <v>123</v>
      </c>
      <c r="M29" s="55"/>
      <c r="N29" s="54"/>
      <c r="O29" s="54"/>
      <c r="P29" s="54"/>
      <c r="Q29" s="54"/>
      <c r="R29" s="53" t="s">
        <v>142</v>
      </c>
      <c r="S29" s="57"/>
      <c r="T29" s="56" t="s">
        <v>146</v>
      </c>
      <c r="U29" s="55"/>
      <c r="V29" s="54"/>
      <c r="W29" s="54"/>
      <c r="X29" s="54"/>
      <c r="Y29" s="54"/>
      <c r="Z29" s="53" t="s">
        <v>122</v>
      </c>
      <c r="AA29" s="57"/>
      <c r="AB29" s="56" t="s">
        <v>122</v>
      </c>
      <c r="AC29" s="55"/>
      <c r="AD29" s="54"/>
      <c r="AE29" s="54"/>
      <c r="AF29" s="54"/>
      <c r="AG29" s="54"/>
      <c r="AH29" s="53" t="s">
        <v>123</v>
      </c>
    </row>
    <row r="30" spans="1:34" ht="32.25" customHeight="1">
      <c r="A30" s="45">
        <v>7</v>
      </c>
      <c r="B30" s="44">
        <f>B26+"００：３5"</f>
        <v>0.5208333333333335</v>
      </c>
      <c r="C30" s="43" t="s">
        <v>284</v>
      </c>
      <c r="D30" s="41" t="s">
        <v>283</v>
      </c>
      <c r="E30" s="40" t="s">
        <v>182</v>
      </c>
      <c r="F30" s="40"/>
      <c r="G30" s="40"/>
      <c r="H30" s="40"/>
      <c r="I30" s="40"/>
      <c r="J30" s="39" t="s">
        <v>233</v>
      </c>
      <c r="K30" s="43" t="s">
        <v>282</v>
      </c>
      <c r="L30" s="41" t="s">
        <v>202</v>
      </c>
      <c r="M30" s="40" t="s">
        <v>182</v>
      </c>
      <c r="N30" s="40"/>
      <c r="O30" s="40"/>
      <c r="P30" s="40"/>
      <c r="Q30" s="40"/>
      <c r="R30" s="39" t="s">
        <v>230</v>
      </c>
      <c r="S30" s="43" t="s">
        <v>281</v>
      </c>
      <c r="T30" s="41" t="s">
        <v>280</v>
      </c>
      <c r="U30" s="40" t="s">
        <v>182</v>
      </c>
      <c r="V30" s="40"/>
      <c r="W30" s="40"/>
      <c r="X30" s="40"/>
      <c r="Y30" s="40"/>
      <c r="Z30" s="39" t="s">
        <v>227</v>
      </c>
      <c r="AA30" s="43" t="s">
        <v>279</v>
      </c>
      <c r="AB30" s="41" t="s">
        <v>278</v>
      </c>
      <c r="AC30" s="40" t="s">
        <v>182</v>
      </c>
      <c r="AD30" s="40"/>
      <c r="AE30" s="40"/>
      <c r="AF30" s="40"/>
      <c r="AG30" s="40"/>
      <c r="AH30" s="39" t="s">
        <v>224</v>
      </c>
    </row>
    <row r="31" spans="1:34" ht="32.25" customHeight="1">
      <c r="A31" s="38"/>
      <c r="B31" s="37"/>
      <c r="C31" s="28"/>
      <c r="D31" s="52" t="s">
        <v>194</v>
      </c>
      <c r="E31" s="35"/>
      <c r="F31" s="33"/>
      <c r="G31" s="34" t="s">
        <v>2</v>
      </c>
      <c r="H31" s="33"/>
      <c r="I31" s="32"/>
      <c r="J31" s="31" t="s">
        <v>222</v>
      </c>
      <c r="K31" s="28"/>
      <c r="L31" s="52" t="s">
        <v>193</v>
      </c>
      <c r="M31" s="35"/>
      <c r="N31" s="33"/>
      <c r="O31" s="34" t="s">
        <v>2</v>
      </c>
      <c r="P31" s="33"/>
      <c r="Q31" s="32"/>
      <c r="R31" s="31" t="s">
        <v>147</v>
      </c>
      <c r="S31" s="28"/>
      <c r="T31" s="52" t="s">
        <v>277</v>
      </c>
      <c r="U31" s="35"/>
      <c r="V31" s="33"/>
      <c r="W31" s="34" t="s">
        <v>2</v>
      </c>
      <c r="X31" s="33"/>
      <c r="Y31" s="32"/>
      <c r="Z31" s="31" t="s">
        <v>153</v>
      </c>
      <c r="AA31" s="28"/>
      <c r="AB31" s="36" t="s">
        <v>190</v>
      </c>
      <c r="AC31" s="35"/>
      <c r="AD31" s="33"/>
      <c r="AE31" s="34" t="s">
        <v>2</v>
      </c>
      <c r="AF31" s="33"/>
      <c r="AG31" s="51"/>
      <c r="AH31" s="105" t="s">
        <v>171</v>
      </c>
    </row>
    <row r="32" spans="1:34" ht="32.25" customHeight="1">
      <c r="A32" s="38"/>
      <c r="B32" s="37"/>
      <c r="C32" s="28"/>
      <c r="D32" s="52"/>
      <c r="E32" s="35"/>
      <c r="F32" s="33"/>
      <c r="G32" s="34" t="s">
        <v>2</v>
      </c>
      <c r="H32" s="33"/>
      <c r="I32" s="32"/>
      <c r="J32" s="31"/>
      <c r="K32" s="28"/>
      <c r="L32" s="52"/>
      <c r="M32" s="35"/>
      <c r="N32" s="33"/>
      <c r="O32" s="34" t="s">
        <v>2</v>
      </c>
      <c r="P32" s="33"/>
      <c r="Q32" s="32"/>
      <c r="R32" s="31"/>
      <c r="S32" s="28"/>
      <c r="T32" s="52"/>
      <c r="U32" s="35"/>
      <c r="V32" s="33"/>
      <c r="W32" s="34" t="s">
        <v>2</v>
      </c>
      <c r="X32" s="33"/>
      <c r="Y32" s="32"/>
      <c r="Z32" s="31"/>
      <c r="AA32" s="28"/>
      <c r="AB32" s="36"/>
      <c r="AC32" s="35"/>
      <c r="AD32" s="33"/>
      <c r="AE32" s="34" t="s">
        <v>2</v>
      </c>
      <c r="AF32" s="33"/>
      <c r="AG32" s="51"/>
      <c r="AH32" s="105"/>
    </row>
    <row r="33" spans="1:34" ht="32.25" customHeight="1">
      <c r="A33" s="30"/>
      <c r="B33" s="29"/>
      <c r="C33" s="27"/>
      <c r="D33" s="49" t="s">
        <v>188</v>
      </c>
      <c r="E33" s="48"/>
      <c r="F33" s="47"/>
      <c r="G33" s="47"/>
      <c r="H33" s="47"/>
      <c r="I33" s="47"/>
      <c r="J33" s="46" t="s">
        <v>168</v>
      </c>
      <c r="K33" s="27"/>
      <c r="L33" s="49" t="s">
        <v>122</v>
      </c>
      <c r="M33" s="48"/>
      <c r="N33" s="47"/>
      <c r="O33" s="47"/>
      <c r="P33" s="47"/>
      <c r="Q33" s="47"/>
      <c r="R33" s="46" t="s">
        <v>142</v>
      </c>
      <c r="S33" s="27"/>
      <c r="T33" s="49" t="s">
        <v>123</v>
      </c>
      <c r="U33" s="48"/>
      <c r="V33" s="47"/>
      <c r="W33" s="47"/>
      <c r="X33" s="47"/>
      <c r="Y33" s="47"/>
      <c r="Z33" s="46" t="s">
        <v>146</v>
      </c>
      <c r="AA33" s="27"/>
      <c r="AB33" s="49" t="s">
        <v>123</v>
      </c>
      <c r="AC33" s="48"/>
      <c r="AD33" s="47"/>
      <c r="AE33" s="47"/>
      <c r="AF33" s="47"/>
      <c r="AG33" s="47"/>
      <c r="AH33" s="46" t="s">
        <v>167</v>
      </c>
    </row>
    <row r="34" spans="1:34" ht="32.25" customHeight="1">
      <c r="A34" s="45">
        <v>8</v>
      </c>
      <c r="B34" s="44">
        <f>B30+"００：３5"</f>
        <v>0.5451388888888891</v>
      </c>
      <c r="C34" s="43" t="s">
        <v>276</v>
      </c>
      <c r="D34" s="41" t="s">
        <v>275</v>
      </c>
      <c r="E34" s="40" t="s">
        <v>182</v>
      </c>
      <c r="F34" s="40"/>
      <c r="G34" s="40"/>
      <c r="H34" s="40"/>
      <c r="I34" s="40"/>
      <c r="J34" s="39" t="s">
        <v>216</v>
      </c>
      <c r="K34" s="43" t="s">
        <v>274</v>
      </c>
      <c r="L34" s="41" t="s">
        <v>273</v>
      </c>
      <c r="M34" s="40" t="s">
        <v>182</v>
      </c>
      <c r="N34" s="40"/>
      <c r="O34" s="40"/>
      <c r="P34" s="40"/>
      <c r="Q34" s="40"/>
      <c r="R34" s="39" t="s">
        <v>213</v>
      </c>
      <c r="S34" s="69" t="s">
        <v>272</v>
      </c>
      <c r="T34" s="68" t="s">
        <v>209</v>
      </c>
      <c r="U34" s="67" t="s">
        <v>133</v>
      </c>
      <c r="V34" s="67"/>
      <c r="W34" s="67"/>
      <c r="X34" s="67"/>
      <c r="Y34" s="67"/>
      <c r="Z34" s="66" t="s">
        <v>134</v>
      </c>
      <c r="AA34" s="69" t="s">
        <v>271</v>
      </c>
      <c r="AB34" s="68" t="s">
        <v>270</v>
      </c>
      <c r="AC34" s="67" t="s">
        <v>133</v>
      </c>
      <c r="AD34" s="67"/>
      <c r="AE34" s="67"/>
      <c r="AF34" s="67"/>
      <c r="AG34" s="67"/>
      <c r="AH34" s="66" t="s">
        <v>269</v>
      </c>
    </row>
    <row r="35" spans="1:34" ht="32.25" customHeight="1">
      <c r="A35" s="38"/>
      <c r="B35" s="37"/>
      <c r="C35" s="28"/>
      <c r="D35" s="36" t="s">
        <v>131</v>
      </c>
      <c r="E35" s="35"/>
      <c r="F35" s="33"/>
      <c r="G35" s="34" t="s">
        <v>2</v>
      </c>
      <c r="H35" s="33"/>
      <c r="I35" s="32"/>
      <c r="J35" s="31" t="s">
        <v>207</v>
      </c>
      <c r="K35" s="28"/>
      <c r="L35" s="36" t="s">
        <v>268</v>
      </c>
      <c r="M35" s="35"/>
      <c r="N35" s="33"/>
      <c r="O35" s="34" t="s">
        <v>2</v>
      </c>
      <c r="P35" s="33"/>
      <c r="Q35" s="32"/>
      <c r="R35" s="31" t="s">
        <v>154</v>
      </c>
      <c r="S35" s="65"/>
      <c r="T35" s="64" t="s">
        <v>194</v>
      </c>
      <c r="U35" s="63">
        <f>IF(V35="","",SUM(V35:V36))</f>
      </c>
      <c r="V35" s="61"/>
      <c r="W35" s="62" t="s">
        <v>2</v>
      </c>
      <c r="X35" s="61"/>
      <c r="Y35" s="60">
        <f>IF(X35="","",SUM(X35:X36))</f>
      </c>
      <c r="Z35" s="70" t="s">
        <v>127</v>
      </c>
      <c r="AA35" s="65"/>
      <c r="AB35" s="64" t="s">
        <v>173</v>
      </c>
      <c r="AC35" s="63"/>
      <c r="AD35" s="61"/>
      <c r="AE35" s="62" t="s">
        <v>2</v>
      </c>
      <c r="AF35" s="61"/>
      <c r="AG35" s="60"/>
      <c r="AH35" s="70" t="s">
        <v>190</v>
      </c>
    </row>
    <row r="36" spans="1:34" ht="32.25" customHeight="1">
      <c r="A36" s="38"/>
      <c r="B36" s="37"/>
      <c r="C36" s="28"/>
      <c r="D36" s="36"/>
      <c r="E36" s="35"/>
      <c r="F36" s="33"/>
      <c r="G36" s="34" t="s">
        <v>2</v>
      </c>
      <c r="H36" s="33"/>
      <c r="I36" s="32"/>
      <c r="J36" s="31"/>
      <c r="K36" s="28"/>
      <c r="L36" s="36"/>
      <c r="M36" s="35"/>
      <c r="N36" s="33"/>
      <c r="O36" s="34" t="s">
        <v>2</v>
      </c>
      <c r="P36" s="33"/>
      <c r="Q36" s="32"/>
      <c r="R36" s="31"/>
      <c r="S36" s="65"/>
      <c r="T36" s="64"/>
      <c r="U36" s="63"/>
      <c r="V36" s="61"/>
      <c r="W36" s="62" t="s">
        <v>2</v>
      </c>
      <c r="X36" s="61"/>
      <c r="Y36" s="60"/>
      <c r="Z36" s="70"/>
      <c r="AA36" s="65"/>
      <c r="AB36" s="64"/>
      <c r="AC36" s="63"/>
      <c r="AD36" s="61"/>
      <c r="AE36" s="62" t="s">
        <v>2</v>
      </c>
      <c r="AF36" s="61"/>
      <c r="AG36" s="60"/>
      <c r="AH36" s="70"/>
    </row>
    <row r="37" spans="1:34" ht="32.25" customHeight="1">
      <c r="A37" s="30"/>
      <c r="B37" s="29"/>
      <c r="C37" s="27"/>
      <c r="D37" s="49" t="s">
        <v>125</v>
      </c>
      <c r="E37" s="48"/>
      <c r="F37" s="47"/>
      <c r="G37" s="47"/>
      <c r="H37" s="47"/>
      <c r="I37" s="47"/>
      <c r="J37" s="46" t="s">
        <v>124</v>
      </c>
      <c r="K37" s="27"/>
      <c r="L37" s="49" t="s">
        <v>143</v>
      </c>
      <c r="M37" s="48"/>
      <c r="N37" s="47"/>
      <c r="O37" s="47"/>
      <c r="P37" s="47"/>
      <c r="Q37" s="47"/>
      <c r="R37" s="46" t="s">
        <v>123</v>
      </c>
      <c r="S37" s="57"/>
      <c r="T37" s="56" t="s">
        <v>188</v>
      </c>
      <c r="U37" s="55"/>
      <c r="V37" s="54"/>
      <c r="W37" s="54"/>
      <c r="X37" s="54"/>
      <c r="Y37" s="54"/>
      <c r="Z37" s="53" t="s">
        <v>122</v>
      </c>
      <c r="AA37" s="57"/>
      <c r="AB37" s="56" t="s">
        <v>125</v>
      </c>
      <c r="AC37" s="55"/>
      <c r="AD37" s="54"/>
      <c r="AE37" s="54"/>
      <c r="AF37" s="54"/>
      <c r="AG37" s="54"/>
      <c r="AH37" s="53" t="s">
        <v>123</v>
      </c>
    </row>
    <row r="38" spans="1:34" ht="32.25" customHeight="1">
      <c r="A38" s="45">
        <v>9</v>
      </c>
      <c r="B38" s="44">
        <f>B34+"００：３5"</f>
        <v>0.5694444444444446</v>
      </c>
      <c r="C38" s="69" t="s">
        <v>267</v>
      </c>
      <c r="D38" s="68" t="s">
        <v>266</v>
      </c>
      <c r="E38" s="67" t="s">
        <v>133</v>
      </c>
      <c r="F38" s="67"/>
      <c r="G38" s="67"/>
      <c r="H38" s="67"/>
      <c r="I38" s="67"/>
      <c r="J38" s="66" t="s">
        <v>178</v>
      </c>
      <c r="K38" s="69" t="s">
        <v>265</v>
      </c>
      <c r="L38" s="68" t="s">
        <v>156</v>
      </c>
      <c r="M38" s="67" t="s">
        <v>133</v>
      </c>
      <c r="N38" s="67"/>
      <c r="O38" s="67"/>
      <c r="P38" s="67"/>
      <c r="Q38" s="67"/>
      <c r="R38" s="66" t="s">
        <v>175</v>
      </c>
      <c r="S38" s="69" t="s">
        <v>264</v>
      </c>
      <c r="T38" s="68" t="s">
        <v>263</v>
      </c>
      <c r="U38" s="102" t="s">
        <v>133</v>
      </c>
      <c r="V38" s="102"/>
      <c r="W38" s="102"/>
      <c r="X38" s="102"/>
      <c r="Y38" s="102"/>
      <c r="Z38" s="103" t="s">
        <v>164</v>
      </c>
      <c r="AA38" s="69" t="s">
        <v>262</v>
      </c>
      <c r="AB38" s="68" t="s">
        <v>137</v>
      </c>
      <c r="AC38" s="67" t="s">
        <v>133</v>
      </c>
      <c r="AD38" s="67"/>
      <c r="AE38" s="67"/>
      <c r="AF38" s="67"/>
      <c r="AG38" s="67"/>
      <c r="AH38" s="66" t="s">
        <v>161</v>
      </c>
    </row>
    <row r="39" spans="1:34" ht="32.25" customHeight="1">
      <c r="A39" s="38"/>
      <c r="B39" s="37"/>
      <c r="C39" s="65"/>
      <c r="D39" s="64" t="s">
        <v>191</v>
      </c>
      <c r="E39" s="63"/>
      <c r="F39" s="61"/>
      <c r="G39" s="62" t="s">
        <v>2</v>
      </c>
      <c r="H39" s="61"/>
      <c r="I39" s="60"/>
      <c r="J39" s="104" t="s">
        <v>171</v>
      </c>
      <c r="K39" s="65"/>
      <c r="L39" s="64" t="s">
        <v>174</v>
      </c>
      <c r="M39" s="63"/>
      <c r="N39" s="61"/>
      <c r="O39" s="62" t="s">
        <v>2</v>
      </c>
      <c r="P39" s="61"/>
      <c r="Q39" s="60"/>
      <c r="R39" s="59" t="s">
        <v>169</v>
      </c>
      <c r="S39" s="65"/>
      <c r="T39" s="64" t="s">
        <v>131</v>
      </c>
      <c r="U39" s="63"/>
      <c r="V39" s="61"/>
      <c r="W39" s="62" t="s">
        <v>2</v>
      </c>
      <c r="X39" s="61"/>
      <c r="Y39" s="60"/>
      <c r="Z39" s="70" t="s">
        <v>153</v>
      </c>
      <c r="AA39" s="65"/>
      <c r="AB39" s="64" t="s">
        <v>129</v>
      </c>
      <c r="AC39" s="63"/>
      <c r="AD39" s="61"/>
      <c r="AE39" s="62" t="s">
        <v>2</v>
      </c>
      <c r="AF39" s="61"/>
      <c r="AG39" s="60"/>
      <c r="AH39" s="59" t="s">
        <v>151</v>
      </c>
    </row>
    <row r="40" spans="1:34" ht="32.25" customHeight="1">
      <c r="A40" s="38"/>
      <c r="B40" s="37"/>
      <c r="C40" s="65"/>
      <c r="D40" s="64"/>
      <c r="E40" s="63"/>
      <c r="F40" s="61"/>
      <c r="G40" s="62" t="s">
        <v>2</v>
      </c>
      <c r="H40" s="61"/>
      <c r="I40" s="60"/>
      <c r="J40" s="104"/>
      <c r="K40" s="65"/>
      <c r="L40" s="64"/>
      <c r="M40" s="63"/>
      <c r="N40" s="61"/>
      <c r="O40" s="62" t="s">
        <v>2</v>
      </c>
      <c r="P40" s="61"/>
      <c r="Q40" s="60"/>
      <c r="R40" s="59"/>
      <c r="S40" s="65"/>
      <c r="T40" s="64"/>
      <c r="U40" s="63"/>
      <c r="V40" s="61"/>
      <c r="W40" s="62" t="s">
        <v>2</v>
      </c>
      <c r="X40" s="61"/>
      <c r="Y40" s="60"/>
      <c r="Z40" s="70"/>
      <c r="AA40" s="65"/>
      <c r="AB40" s="64"/>
      <c r="AC40" s="63"/>
      <c r="AD40" s="61"/>
      <c r="AE40" s="62" t="s">
        <v>2</v>
      </c>
      <c r="AF40" s="61"/>
      <c r="AG40" s="60"/>
      <c r="AH40" s="59"/>
    </row>
    <row r="41" spans="1:34" ht="32.25" customHeight="1">
      <c r="A41" s="30"/>
      <c r="B41" s="29"/>
      <c r="C41" s="57"/>
      <c r="D41" s="56" t="s">
        <v>145</v>
      </c>
      <c r="E41" s="55"/>
      <c r="F41" s="54"/>
      <c r="G41" s="54"/>
      <c r="H41" s="54"/>
      <c r="I41" s="54"/>
      <c r="J41" s="53" t="s">
        <v>167</v>
      </c>
      <c r="K41" s="57"/>
      <c r="L41" s="56" t="s">
        <v>143</v>
      </c>
      <c r="M41" s="55"/>
      <c r="N41" s="54"/>
      <c r="O41" s="54"/>
      <c r="P41" s="54"/>
      <c r="Q41" s="54"/>
      <c r="R41" s="53" t="s">
        <v>123</v>
      </c>
      <c r="S41" s="57"/>
      <c r="T41" s="56" t="s">
        <v>125</v>
      </c>
      <c r="U41" s="55"/>
      <c r="V41" s="54"/>
      <c r="W41" s="54"/>
      <c r="X41" s="54"/>
      <c r="Y41" s="54"/>
      <c r="Z41" s="53" t="s">
        <v>146</v>
      </c>
      <c r="AA41" s="57"/>
      <c r="AB41" s="56" t="s">
        <v>124</v>
      </c>
      <c r="AC41" s="55"/>
      <c r="AD41" s="54"/>
      <c r="AE41" s="54"/>
      <c r="AF41" s="54"/>
      <c r="AG41" s="54"/>
      <c r="AH41" s="53" t="s">
        <v>122</v>
      </c>
    </row>
    <row r="42" spans="1:34" ht="32.25" customHeight="1">
      <c r="A42" s="45">
        <v>10</v>
      </c>
      <c r="B42" s="44">
        <f>B38+"００：３5"</f>
        <v>0.5937500000000002</v>
      </c>
      <c r="C42" s="43" t="s">
        <v>261</v>
      </c>
      <c r="D42" s="41" t="s">
        <v>234</v>
      </c>
      <c r="E42" s="40" t="s">
        <v>182</v>
      </c>
      <c r="F42" s="40"/>
      <c r="G42" s="40"/>
      <c r="H42" s="40"/>
      <c r="I42" s="40"/>
      <c r="J42" s="39" t="s">
        <v>260</v>
      </c>
      <c r="K42" s="43" t="s">
        <v>259</v>
      </c>
      <c r="L42" s="41" t="s">
        <v>231</v>
      </c>
      <c r="M42" s="40" t="s">
        <v>182</v>
      </c>
      <c r="N42" s="40"/>
      <c r="O42" s="40"/>
      <c r="P42" s="40"/>
      <c r="Q42" s="40"/>
      <c r="R42" s="39" t="s">
        <v>258</v>
      </c>
      <c r="S42" s="43" t="s">
        <v>257</v>
      </c>
      <c r="T42" s="41" t="s">
        <v>228</v>
      </c>
      <c r="U42" s="40" t="s">
        <v>182</v>
      </c>
      <c r="V42" s="40"/>
      <c r="W42" s="40"/>
      <c r="X42" s="40"/>
      <c r="Y42" s="40"/>
      <c r="Z42" s="71" t="s">
        <v>198</v>
      </c>
      <c r="AA42" s="43" t="s">
        <v>256</v>
      </c>
      <c r="AB42" s="41" t="s">
        <v>225</v>
      </c>
      <c r="AC42" s="40" t="s">
        <v>182</v>
      </c>
      <c r="AD42" s="40"/>
      <c r="AE42" s="40"/>
      <c r="AF42" s="40"/>
      <c r="AG42" s="40"/>
      <c r="AH42" s="39" t="s">
        <v>195</v>
      </c>
    </row>
    <row r="43" spans="1:34" ht="32.25" customHeight="1">
      <c r="A43" s="38"/>
      <c r="B43" s="37"/>
      <c r="C43" s="28"/>
      <c r="D43" s="106" t="s">
        <v>223</v>
      </c>
      <c r="E43" s="35"/>
      <c r="F43" s="33"/>
      <c r="G43" s="34" t="s">
        <v>2</v>
      </c>
      <c r="H43" s="33"/>
      <c r="I43" s="32"/>
      <c r="J43" s="31" t="s">
        <v>127</v>
      </c>
      <c r="K43" s="28"/>
      <c r="L43" s="36" t="s">
        <v>221</v>
      </c>
      <c r="M43" s="35"/>
      <c r="N43" s="33"/>
      <c r="O43" s="34" t="s">
        <v>2</v>
      </c>
      <c r="P43" s="33"/>
      <c r="Q43" s="32"/>
      <c r="R43" s="31" t="s">
        <v>128</v>
      </c>
      <c r="S43" s="28"/>
      <c r="T43" s="36" t="s">
        <v>220</v>
      </c>
      <c r="U43" s="35"/>
      <c r="V43" s="33"/>
      <c r="W43" s="34" t="s">
        <v>2</v>
      </c>
      <c r="X43" s="33"/>
      <c r="Y43" s="32"/>
      <c r="Z43" s="31" t="s">
        <v>150</v>
      </c>
      <c r="AA43" s="28"/>
      <c r="AB43" s="36" t="s">
        <v>219</v>
      </c>
      <c r="AC43" s="35"/>
      <c r="AD43" s="33"/>
      <c r="AE43" s="34" t="s">
        <v>2</v>
      </c>
      <c r="AF43" s="33"/>
      <c r="AG43" s="32"/>
      <c r="AH43" s="31" t="s">
        <v>189</v>
      </c>
    </row>
    <row r="44" spans="1:34" ht="32.25" customHeight="1">
      <c r="A44" s="38"/>
      <c r="B44" s="37"/>
      <c r="C44" s="28"/>
      <c r="D44" s="106"/>
      <c r="E44" s="35"/>
      <c r="F44" s="33"/>
      <c r="G44" s="34" t="s">
        <v>2</v>
      </c>
      <c r="H44" s="33"/>
      <c r="I44" s="32"/>
      <c r="J44" s="31"/>
      <c r="K44" s="28"/>
      <c r="L44" s="36"/>
      <c r="M44" s="35"/>
      <c r="N44" s="33"/>
      <c r="O44" s="34" t="s">
        <v>2</v>
      </c>
      <c r="P44" s="33"/>
      <c r="Q44" s="32"/>
      <c r="R44" s="31"/>
      <c r="S44" s="28"/>
      <c r="T44" s="36"/>
      <c r="U44" s="35"/>
      <c r="V44" s="33"/>
      <c r="W44" s="34" t="s">
        <v>2</v>
      </c>
      <c r="X44" s="33"/>
      <c r="Y44" s="32"/>
      <c r="Z44" s="31"/>
      <c r="AA44" s="28"/>
      <c r="AB44" s="36"/>
      <c r="AC44" s="35"/>
      <c r="AD44" s="33"/>
      <c r="AE44" s="34" t="s">
        <v>2</v>
      </c>
      <c r="AF44" s="33"/>
      <c r="AG44" s="32"/>
      <c r="AH44" s="31"/>
    </row>
    <row r="45" spans="1:34" ht="32.25" customHeight="1">
      <c r="A45" s="30"/>
      <c r="B45" s="29"/>
      <c r="C45" s="27"/>
      <c r="D45" s="49" t="s">
        <v>125</v>
      </c>
      <c r="E45" s="48"/>
      <c r="F45" s="47"/>
      <c r="G45" s="47"/>
      <c r="H45" s="47"/>
      <c r="I45" s="47"/>
      <c r="J45" s="46" t="s">
        <v>122</v>
      </c>
      <c r="K45" s="27"/>
      <c r="L45" s="49" t="s">
        <v>145</v>
      </c>
      <c r="M45" s="48"/>
      <c r="N45" s="47"/>
      <c r="O45" s="47"/>
      <c r="P45" s="47"/>
      <c r="Q45" s="47"/>
      <c r="R45" s="46" t="s">
        <v>123</v>
      </c>
      <c r="S45" s="27"/>
      <c r="T45" s="49" t="s">
        <v>122</v>
      </c>
      <c r="U45" s="48"/>
      <c r="V45" s="47"/>
      <c r="W45" s="47"/>
      <c r="X45" s="47"/>
      <c r="Y45" s="47"/>
      <c r="Z45" s="46" t="s">
        <v>145</v>
      </c>
      <c r="AA45" s="27"/>
      <c r="AB45" s="49" t="s">
        <v>122</v>
      </c>
      <c r="AC45" s="48"/>
      <c r="AD45" s="47"/>
      <c r="AE45" s="47"/>
      <c r="AF45" s="47"/>
      <c r="AG45" s="47"/>
      <c r="AH45" s="46" t="s">
        <v>121</v>
      </c>
    </row>
    <row r="46" spans="1:34" ht="32.25" customHeight="1">
      <c r="A46" s="45">
        <v>11</v>
      </c>
      <c r="B46" s="44">
        <f>B42+"００：３5"</f>
        <v>0.6180555555555558</v>
      </c>
      <c r="C46" s="43" t="s">
        <v>255</v>
      </c>
      <c r="D46" s="41" t="s">
        <v>217</v>
      </c>
      <c r="E46" s="40" t="s">
        <v>182</v>
      </c>
      <c r="F46" s="40"/>
      <c r="G46" s="40"/>
      <c r="H46" s="40"/>
      <c r="I46" s="40"/>
      <c r="J46" s="39" t="s">
        <v>254</v>
      </c>
      <c r="K46" s="43" t="s">
        <v>253</v>
      </c>
      <c r="L46" s="41" t="s">
        <v>214</v>
      </c>
      <c r="M46" s="40" t="s">
        <v>182</v>
      </c>
      <c r="N46" s="40"/>
      <c r="O46" s="40"/>
      <c r="P46" s="40"/>
      <c r="Q46" s="40"/>
      <c r="R46" s="39" t="s">
        <v>252</v>
      </c>
      <c r="S46" s="69" t="s">
        <v>251</v>
      </c>
      <c r="T46" s="68" t="s">
        <v>209</v>
      </c>
      <c r="U46" s="102" t="s">
        <v>133</v>
      </c>
      <c r="V46" s="102"/>
      <c r="W46" s="102"/>
      <c r="X46" s="102"/>
      <c r="Y46" s="102"/>
      <c r="Z46" s="66" t="s">
        <v>250</v>
      </c>
      <c r="AA46" s="43"/>
      <c r="AB46" s="41"/>
      <c r="AC46" s="40"/>
      <c r="AD46" s="40"/>
      <c r="AE46" s="40"/>
      <c r="AF46" s="40"/>
      <c r="AG46" s="40"/>
      <c r="AH46" s="39"/>
    </row>
    <row r="47" spans="1:34" ht="32.25" customHeight="1">
      <c r="A47" s="38"/>
      <c r="B47" s="37"/>
      <c r="C47" s="28"/>
      <c r="D47" s="36" t="s">
        <v>172</v>
      </c>
      <c r="E47" s="35"/>
      <c r="F47" s="33"/>
      <c r="G47" s="34" t="s">
        <v>2</v>
      </c>
      <c r="H47" s="33"/>
      <c r="I47" s="32"/>
      <c r="J47" s="58" t="s">
        <v>151</v>
      </c>
      <c r="K47" s="28"/>
      <c r="L47" s="36" t="s">
        <v>149</v>
      </c>
      <c r="M47" s="35"/>
      <c r="N47" s="33"/>
      <c r="O47" s="34" t="s">
        <v>2</v>
      </c>
      <c r="P47" s="33"/>
      <c r="Q47" s="32"/>
      <c r="R47" s="31" t="s">
        <v>173</v>
      </c>
      <c r="S47" s="65"/>
      <c r="T47" s="64" t="s">
        <v>194</v>
      </c>
      <c r="U47" s="63"/>
      <c r="V47" s="61"/>
      <c r="W47" s="62" t="s">
        <v>2</v>
      </c>
      <c r="X47" s="61"/>
      <c r="Y47" s="60"/>
      <c r="Z47" s="59" t="s">
        <v>126</v>
      </c>
      <c r="AA47" s="28"/>
      <c r="AB47" s="36"/>
      <c r="AC47" s="35"/>
      <c r="AD47" s="33"/>
      <c r="AE47" s="34" t="s">
        <v>2</v>
      </c>
      <c r="AF47" s="33"/>
      <c r="AG47" s="32"/>
      <c r="AH47" s="31"/>
    </row>
    <row r="48" spans="1:34" ht="32.25" customHeight="1">
      <c r="A48" s="38"/>
      <c r="B48" s="37"/>
      <c r="C48" s="28"/>
      <c r="D48" s="36"/>
      <c r="E48" s="35"/>
      <c r="F48" s="33"/>
      <c r="G48" s="34" t="s">
        <v>2</v>
      </c>
      <c r="H48" s="33"/>
      <c r="I48" s="32"/>
      <c r="J48" s="58"/>
      <c r="K48" s="28"/>
      <c r="L48" s="36"/>
      <c r="M48" s="35"/>
      <c r="N48" s="33"/>
      <c r="O48" s="34" t="s">
        <v>2</v>
      </c>
      <c r="P48" s="33"/>
      <c r="Q48" s="32"/>
      <c r="R48" s="31"/>
      <c r="S48" s="65"/>
      <c r="T48" s="64"/>
      <c r="U48" s="63"/>
      <c r="V48" s="61"/>
      <c r="W48" s="62" t="s">
        <v>2</v>
      </c>
      <c r="X48" s="61"/>
      <c r="Y48" s="60"/>
      <c r="Z48" s="59"/>
      <c r="AA48" s="28"/>
      <c r="AB48" s="36"/>
      <c r="AC48" s="35"/>
      <c r="AD48" s="33"/>
      <c r="AE48" s="34" t="s">
        <v>2</v>
      </c>
      <c r="AF48" s="33"/>
      <c r="AG48" s="32"/>
      <c r="AH48" s="31"/>
    </row>
    <row r="49" spans="1:34" ht="32.25" customHeight="1">
      <c r="A49" s="30"/>
      <c r="B49" s="29"/>
      <c r="C49" s="27"/>
      <c r="D49" s="49" t="s">
        <v>168</v>
      </c>
      <c r="E49" s="48"/>
      <c r="F49" s="47"/>
      <c r="G49" s="47"/>
      <c r="H49" s="47"/>
      <c r="I49" s="47"/>
      <c r="J49" s="46" t="s">
        <v>122</v>
      </c>
      <c r="K49" s="27"/>
      <c r="L49" s="49" t="s">
        <v>144</v>
      </c>
      <c r="M49" s="48"/>
      <c r="N49" s="47"/>
      <c r="O49" s="47"/>
      <c r="P49" s="47"/>
      <c r="Q49" s="47"/>
      <c r="R49" s="46" t="s">
        <v>125</v>
      </c>
      <c r="S49" s="57"/>
      <c r="T49" s="56" t="s">
        <v>188</v>
      </c>
      <c r="U49" s="55"/>
      <c r="V49" s="54"/>
      <c r="W49" s="54"/>
      <c r="X49" s="54"/>
      <c r="Y49" s="54"/>
      <c r="Z49" s="53" t="s">
        <v>121</v>
      </c>
      <c r="AA49" s="27"/>
      <c r="AB49" s="49"/>
      <c r="AC49" s="48"/>
      <c r="AD49" s="47"/>
      <c r="AE49" s="47"/>
      <c r="AF49" s="47"/>
      <c r="AG49" s="47"/>
      <c r="AH49" s="46"/>
    </row>
    <row r="50" spans="1:34" ht="32.25" customHeight="1">
      <c r="A50" s="45">
        <v>12</v>
      </c>
      <c r="B50" s="44">
        <f>B46+"００：３5"</f>
        <v>0.6423611111111114</v>
      </c>
      <c r="C50" s="69" t="s">
        <v>249</v>
      </c>
      <c r="D50" s="68" t="s">
        <v>179</v>
      </c>
      <c r="E50" s="67" t="s">
        <v>133</v>
      </c>
      <c r="F50" s="67"/>
      <c r="G50" s="67"/>
      <c r="H50" s="67"/>
      <c r="I50" s="67"/>
      <c r="J50" s="66" t="s">
        <v>248</v>
      </c>
      <c r="K50" s="69" t="s">
        <v>247</v>
      </c>
      <c r="L50" s="68" t="s">
        <v>176</v>
      </c>
      <c r="M50" s="67" t="s">
        <v>133</v>
      </c>
      <c r="N50" s="67"/>
      <c r="O50" s="67"/>
      <c r="P50" s="67"/>
      <c r="Q50" s="67"/>
      <c r="R50" s="66" t="s">
        <v>246</v>
      </c>
      <c r="S50" s="69" t="s">
        <v>245</v>
      </c>
      <c r="T50" s="68" t="s">
        <v>165</v>
      </c>
      <c r="U50" s="67" t="s">
        <v>133</v>
      </c>
      <c r="V50" s="67"/>
      <c r="W50" s="67"/>
      <c r="X50" s="67"/>
      <c r="Y50" s="67"/>
      <c r="Z50" s="66" t="s">
        <v>244</v>
      </c>
      <c r="AA50" s="69" t="s">
        <v>243</v>
      </c>
      <c r="AB50" s="68" t="s">
        <v>162</v>
      </c>
      <c r="AC50" s="67" t="s">
        <v>133</v>
      </c>
      <c r="AD50" s="67"/>
      <c r="AE50" s="67"/>
      <c r="AF50" s="67"/>
      <c r="AG50" s="67"/>
      <c r="AH50" s="66" t="s">
        <v>242</v>
      </c>
    </row>
    <row r="51" spans="1:34" ht="32.25" customHeight="1">
      <c r="A51" s="38"/>
      <c r="B51" s="37"/>
      <c r="C51" s="65"/>
      <c r="D51" s="72" t="s">
        <v>172</v>
      </c>
      <c r="E51" s="63"/>
      <c r="F51" s="97"/>
      <c r="G51" s="98" t="s">
        <v>2</v>
      </c>
      <c r="H51" s="97"/>
      <c r="I51" s="60"/>
      <c r="J51" s="70" t="s">
        <v>149</v>
      </c>
      <c r="K51" s="65"/>
      <c r="L51" s="64" t="s">
        <v>170</v>
      </c>
      <c r="M51" s="63"/>
      <c r="N51" s="97"/>
      <c r="O51" s="98" t="s">
        <v>2</v>
      </c>
      <c r="P51" s="97"/>
      <c r="Q51" s="60"/>
      <c r="R51" s="70" t="s">
        <v>147</v>
      </c>
      <c r="S51" s="65"/>
      <c r="T51" s="64" t="s">
        <v>154</v>
      </c>
      <c r="U51" s="63"/>
      <c r="V51" s="97"/>
      <c r="W51" s="98" t="s">
        <v>2</v>
      </c>
      <c r="X51" s="97"/>
      <c r="Y51" s="60"/>
      <c r="Z51" s="59" t="s">
        <v>130</v>
      </c>
      <c r="AA51" s="65"/>
      <c r="AB51" s="64" t="s">
        <v>152</v>
      </c>
      <c r="AC51" s="63"/>
      <c r="AD51" s="97"/>
      <c r="AE51" s="98" t="s">
        <v>2</v>
      </c>
      <c r="AF51" s="97"/>
      <c r="AG51" s="60"/>
      <c r="AH51" s="59" t="s">
        <v>128</v>
      </c>
    </row>
    <row r="52" spans="1:34" ht="32.25" customHeight="1">
      <c r="A52" s="38"/>
      <c r="B52" s="37"/>
      <c r="C52" s="65"/>
      <c r="D52" s="72"/>
      <c r="E52" s="63"/>
      <c r="F52" s="97"/>
      <c r="G52" s="98" t="s">
        <v>2</v>
      </c>
      <c r="H52" s="97"/>
      <c r="I52" s="60"/>
      <c r="J52" s="70"/>
      <c r="K52" s="65"/>
      <c r="L52" s="64"/>
      <c r="M52" s="63"/>
      <c r="N52" s="97"/>
      <c r="O52" s="98" t="s">
        <v>2</v>
      </c>
      <c r="P52" s="97"/>
      <c r="Q52" s="60"/>
      <c r="R52" s="70"/>
      <c r="S52" s="65"/>
      <c r="T52" s="64"/>
      <c r="U52" s="63"/>
      <c r="V52" s="97"/>
      <c r="W52" s="98" t="s">
        <v>2</v>
      </c>
      <c r="X52" s="97"/>
      <c r="Y52" s="60"/>
      <c r="Z52" s="59"/>
      <c r="AA52" s="65"/>
      <c r="AB52" s="64"/>
      <c r="AC52" s="63"/>
      <c r="AD52" s="97"/>
      <c r="AE52" s="98" t="s">
        <v>2</v>
      </c>
      <c r="AF52" s="97"/>
      <c r="AG52" s="60"/>
      <c r="AH52" s="59"/>
    </row>
    <row r="53" spans="1:34" ht="32.25" customHeight="1" thickBot="1">
      <c r="A53" s="96"/>
      <c r="B53" s="95"/>
      <c r="C53" s="94"/>
      <c r="D53" s="93" t="s">
        <v>168</v>
      </c>
      <c r="E53" s="92"/>
      <c r="F53" s="91"/>
      <c r="G53" s="91"/>
      <c r="H53" s="91"/>
      <c r="I53" s="91"/>
      <c r="J53" s="90" t="s">
        <v>144</v>
      </c>
      <c r="K53" s="94"/>
      <c r="L53" s="93" t="s">
        <v>125</v>
      </c>
      <c r="M53" s="92"/>
      <c r="N53" s="91"/>
      <c r="O53" s="91"/>
      <c r="P53" s="91"/>
      <c r="Q53" s="91"/>
      <c r="R53" s="90" t="s">
        <v>142</v>
      </c>
      <c r="S53" s="94"/>
      <c r="T53" s="93" t="s">
        <v>123</v>
      </c>
      <c r="U53" s="92"/>
      <c r="V53" s="91"/>
      <c r="W53" s="91"/>
      <c r="X53" s="91"/>
      <c r="Y53" s="91"/>
      <c r="Z53" s="90" t="s">
        <v>122</v>
      </c>
      <c r="AA53" s="94"/>
      <c r="AB53" s="93" t="s">
        <v>125</v>
      </c>
      <c r="AC53" s="92"/>
      <c r="AD53" s="91"/>
      <c r="AE53" s="91"/>
      <c r="AF53" s="91"/>
      <c r="AG53" s="91"/>
      <c r="AH53" s="90" t="s">
        <v>123</v>
      </c>
    </row>
    <row r="54" spans="1:34" ht="32.25" customHeight="1" hidden="1">
      <c r="A54" s="38">
        <v>13</v>
      </c>
      <c r="B54" s="37">
        <f>B50+"００：３０"</f>
        <v>0.6631944444444448</v>
      </c>
      <c r="C54" s="28"/>
      <c r="D54" s="101"/>
      <c r="E54" s="100"/>
      <c r="F54" s="100"/>
      <c r="G54" s="100"/>
      <c r="H54" s="100"/>
      <c r="I54" s="100"/>
      <c r="J54" s="99"/>
      <c r="K54" s="28"/>
      <c r="L54" s="101"/>
      <c r="M54" s="100"/>
      <c r="N54" s="100"/>
      <c r="O54" s="100"/>
      <c r="P54" s="100"/>
      <c r="Q54" s="100"/>
      <c r="R54" s="99"/>
      <c r="S54" s="28"/>
      <c r="T54" s="101"/>
      <c r="U54" s="100"/>
      <c r="V54" s="100"/>
      <c r="W54" s="100"/>
      <c r="X54" s="100"/>
      <c r="Y54" s="100"/>
      <c r="Z54" s="99"/>
      <c r="AA54" s="28"/>
      <c r="AB54" s="101"/>
      <c r="AC54" s="100"/>
      <c r="AD54" s="100"/>
      <c r="AE54" s="100"/>
      <c r="AF54" s="100"/>
      <c r="AG54" s="100"/>
      <c r="AH54" s="99"/>
    </row>
    <row r="55" spans="1:34" ht="32.25" customHeight="1" hidden="1">
      <c r="A55" s="38"/>
      <c r="B55" s="37"/>
      <c r="C55" s="28"/>
      <c r="D55" s="36"/>
      <c r="E55" s="35"/>
      <c r="F55" s="33"/>
      <c r="G55" s="34" t="s">
        <v>2</v>
      </c>
      <c r="H55" s="33"/>
      <c r="I55" s="32"/>
      <c r="J55" s="31"/>
      <c r="K55" s="28"/>
      <c r="L55" s="36"/>
      <c r="M55" s="35"/>
      <c r="N55" s="33"/>
      <c r="O55" s="34" t="s">
        <v>2</v>
      </c>
      <c r="P55" s="33"/>
      <c r="Q55" s="32"/>
      <c r="R55" s="31"/>
      <c r="S55" s="28"/>
      <c r="T55" s="36"/>
      <c r="U55" s="35"/>
      <c r="V55" s="33"/>
      <c r="W55" s="34" t="s">
        <v>2</v>
      </c>
      <c r="X55" s="33"/>
      <c r="Y55" s="32"/>
      <c r="Z55" s="31"/>
      <c r="AA55" s="28"/>
      <c r="AB55" s="36"/>
      <c r="AC55" s="35"/>
      <c r="AD55" s="33"/>
      <c r="AE55" s="34" t="s">
        <v>2</v>
      </c>
      <c r="AF55" s="33"/>
      <c r="AG55" s="32"/>
      <c r="AH55" s="31"/>
    </row>
    <row r="56" spans="1:34" ht="32.25" customHeight="1" hidden="1">
      <c r="A56" s="38"/>
      <c r="B56" s="37"/>
      <c r="C56" s="28"/>
      <c r="D56" s="36"/>
      <c r="E56" s="35"/>
      <c r="F56" s="33"/>
      <c r="G56" s="34" t="s">
        <v>2</v>
      </c>
      <c r="H56" s="33"/>
      <c r="I56" s="32"/>
      <c r="J56" s="31"/>
      <c r="K56" s="28"/>
      <c r="L56" s="36"/>
      <c r="M56" s="35"/>
      <c r="N56" s="33"/>
      <c r="O56" s="34" t="s">
        <v>2</v>
      </c>
      <c r="P56" s="33"/>
      <c r="Q56" s="32"/>
      <c r="R56" s="31"/>
      <c r="S56" s="28"/>
      <c r="T56" s="36"/>
      <c r="U56" s="35"/>
      <c r="V56" s="33"/>
      <c r="W56" s="34" t="s">
        <v>2</v>
      </c>
      <c r="X56" s="33"/>
      <c r="Y56" s="32"/>
      <c r="Z56" s="31"/>
      <c r="AA56" s="28"/>
      <c r="AB56" s="36"/>
      <c r="AC56" s="35"/>
      <c r="AD56" s="33"/>
      <c r="AE56" s="34" t="s">
        <v>2</v>
      </c>
      <c r="AF56" s="33"/>
      <c r="AG56" s="32"/>
      <c r="AH56" s="31"/>
    </row>
    <row r="57" spans="1:34" ht="32.25" customHeight="1" hidden="1">
      <c r="A57" s="30"/>
      <c r="B57" s="29"/>
      <c r="C57" s="27"/>
      <c r="D57" s="49"/>
      <c r="E57" s="48"/>
      <c r="F57" s="47"/>
      <c r="G57" s="47"/>
      <c r="H57" s="47"/>
      <c r="I57" s="47"/>
      <c r="J57" s="46"/>
      <c r="K57" s="27"/>
      <c r="L57" s="49"/>
      <c r="M57" s="48"/>
      <c r="N57" s="47"/>
      <c r="O57" s="47"/>
      <c r="P57" s="47"/>
      <c r="Q57" s="47"/>
      <c r="R57" s="46"/>
      <c r="S57" s="27"/>
      <c r="T57" s="49"/>
      <c r="U57" s="48"/>
      <c r="V57" s="47"/>
      <c r="W57" s="47"/>
      <c r="X57" s="47"/>
      <c r="Y57" s="47"/>
      <c r="Z57" s="46"/>
      <c r="AA57" s="27"/>
      <c r="AB57" s="49"/>
      <c r="AC57" s="48"/>
      <c r="AD57" s="47"/>
      <c r="AE57" s="47"/>
      <c r="AF57" s="47"/>
      <c r="AG57" s="47"/>
      <c r="AH57" s="46"/>
    </row>
    <row r="58" spans="1:34" ht="32.25" customHeight="1" hidden="1">
      <c r="A58" s="45">
        <v>14</v>
      </c>
      <c r="B58" s="44">
        <f>B54+"００：３０"</f>
        <v>0.6840277777777781</v>
      </c>
      <c r="C58" s="43"/>
      <c r="D58" s="41"/>
      <c r="E58" s="40"/>
      <c r="F58" s="40"/>
      <c r="G58" s="40"/>
      <c r="H58" s="40"/>
      <c r="I58" s="40"/>
      <c r="J58" s="39"/>
      <c r="K58" s="43"/>
      <c r="L58" s="41"/>
      <c r="M58" s="40"/>
      <c r="N58" s="40"/>
      <c r="O58" s="40"/>
      <c r="P58" s="40"/>
      <c r="Q58" s="40"/>
      <c r="R58" s="39"/>
      <c r="S58" s="43"/>
      <c r="T58" s="41"/>
      <c r="U58" s="40"/>
      <c r="V58" s="40"/>
      <c r="W58" s="40"/>
      <c r="X58" s="40"/>
      <c r="Y58" s="40"/>
      <c r="Z58" s="39"/>
      <c r="AA58" s="43"/>
      <c r="AB58" s="41"/>
      <c r="AC58" s="40"/>
      <c r="AD58" s="40"/>
      <c r="AE58" s="40"/>
      <c r="AF58" s="40"/>
      <c r="AG58" s="40"/>
      <c r="AH58" s="39"/>
    </row>
    <row r="59" spans="1:34" ht="32.25" customHeight="1" hidden="1">
      <c r="A59" s="38"/>
      <c r="B59" s="37"/>
      <c r="C59" s="28"/>
      <c r="D59" s="36"/>
      <c r="E59" s="35"/>
      <c r="F59" s="113"/>
      <c r="G59" s="23" t="s">
        <v>2</v>
      </c>
      <c r="H59" s="113"/>
      <c r="I59" s="32"/>
      <c r="J59" s="31"/>
      <c r="K59" s="28"/>
      <c r="L59" s="36"/>
      <c r="M59" s="35">
        <f>IF(N59="","",SUM(N59:N60))</f>
      </c>
      <c r="N59" s="33"/>
      <c r="O59" s="34" t="s">
        <v>2</v>
      </c>
      <c r="P59" s="33"/>
      <c r="Q59" s="32">
        <f>IF(P59="","",SUM(P59:P60))</f>
      </c>
      <c r="R59" s="31"/>
      <c r="S59" s="28"/>
      <c r="T59" s="36"/>
      <c r="U59" s="35"/>
      <c r="V59" s="113"/>
      <c r="W59" s="23" t="s">
        <v>2</v>
      </c>
      <c r="X59" s="113"/>
      <c r="Y59" s="32">
        <f>IF(X59="","",SUM(X59:X60))</f>
      </c>
      <c r="Z59" s="31"/>
      <c r="AA59" s="28"/>
      <c r="AB59" s="36"/>
      <c r="AC59" s="35"/>
      <c r="AD59" s="113"/>
      <c r="AE59" s="23" t="s">
        <v>2</v>
      </c>
      <c r="AF59" s="113"/>
      <c r="AG59" s="32">
        <f>IF(AF59="","",SUM(AF59:AF60))</f>
      </c>
      <c r="AH59" s="31"/>
    </row>
    <row r="60" spans="1:34" ht="32.25" customHeight="1" hidden="1">
      <c r="A60" s="38"/>
      <c r="B60" s="37"/>
      <c r="C60" s="28"/>
      <c r="D60" s="36"/>
      <c r="E60" s="35"/>
      <c r="F60" s="113"/>
      <c r="G60" s="23" t="s">
        <v>2</v>
      </c>
      <c r="H60" s="113"/>
      <c r="I60" s="32"/>
      <c r="J60" s="31"/>
      <c r="K60" s="28"/>
      <c r="L60" s="36"/>
      <c r="M60" s="35"/>
      <c r="N60" s="33"/>
      <c r="O60" s="34" t="s">
        <v>2</v>
      </c>
      <c r="P60" s="33"/>
      <c r="Q60" s="32"/>
      <c r="R60" s="31"/>
      <c r="S60" s="28"/>
      <c r="T60" s="36"/>
      <c r="U60" s="35"/>
      <c r="V60" s="113"/>
      <c r="W60" s="23" t="s">
        <v>2</v>
      </c>
      <c r="X60" s="113"/>
      <c r="Y60" s="32"/>
      <c r="Z60" s="31"/>
      <c r="AA60" s="28"/>
      <c r="AB60" s="36"/>
      <c r="AC60" s="35"/>
      <c r="AD60" s="113"/>
      <c r="AE60" s="23" t="s">
        <v>2</v>
      </c>
      <c r="AF60" s="113"/>
      <c r="AG60" s="32"/>
      <c r="AH60" s="31"/>
    </row>
    <row r="61" spans="1:34" ht="32.25" customHeight="1" hidden="1" thickBot="1">
      <c r="A61" s="96"/>
      <c r="B61" s="95"/>
      <c r="C61" s="112"/>
      <c r="D61" s="111"/>
      <c r="E61" s="110"/>
      <c r="F61" s="109"/>
      <c r="G61" s="109"/>
      <c r="H61" s="109"/>
      <c r="I61" s="109"/>
      <c r="J61" s="108"/>
      <c r="K61" s="112"/>
      <c r="L61" s="49"/>
      <c r="M61" s="48"/>
      <c r="N61" s="47"/>
      <c r="O61" s="47"/>
      <c r="P61" s="47"/>
      <c r="Q61" s="47"/>
      <c r="R61" s="46"/>
      <c r="S61" s="112"/>
      <c r="T61" s="111"/>
      <c r="U61" s="110"/>
      <c r="V61" s="109"/>
      <c r="W61" s="109"/>
      <c r="X61" s="109"/>
      <c r="Y61" s="109"/>
      <c r="Z61" s="108"/>
      <c r="AA61" s="112"/>
      <c r="AB61" s="111"/>
      <c r="AC61" s="110"/>
      <c r="AD61" s="109"/>
      <c r="AE61" s="109"/>
      <c r="AF61" s="109"/>
      <c r="AG61" s="109"/>
      <c r="AH61" s="108"/>
    </row>
    <row r="62" spans="1:34" ht="21">
      <c r="A62" s="89" t="s">
        <v>241</v>
      </c>
      <c r="B62" s="88"/>
      <c r="C62" s="107"/>
      <c r="D62" s="2"/>
      <c r="E62" s="86"/>
      <c r="F62" s="85"/>
      <c r="G62" s="85"/>
      <c r="H62" s="85"/>
      <c r="I62" s="85"/>
      <c r="J62" s="2"/>
      <c r="K62" s="107"/>
      <c r="L62" s="2"/>
      <c r="M62" s="86"/>
      <c r="N62" s="85"/>
      <c r="O62" s="85"/>
      <c r="P62" s="85"/>
      <c r="Q62" s="85"/>
      <c r="R62" s="2"/>
      <c r="S62" s="107"/>
      <c r="T62" s="2"/>
      <c r="U62" s="86"/>
      <c r="V62" s="85"/>
      <c r="W62" s="85"/>
      <c r="X62" s="85"/>
      <c r="Y62" s="85"/>
      <c r="Z62" s="2"/>
      <c r="AA62" s="107"/>
      <c r="AB62" s="2"/>
      <c r="AC62" s="86"/>
      <c r="AD62" s="85"/>
      <c r="AE62" s="85"/>
      <c r="AF62" s="85"/>
      <c r="AG62" s="85"/>
      <c r="AH62" s="2"/>
    </row>
    <row r="63" spans="1:34" ht="21">
      <c r="A63" s="89"/>
      <c r="B63" s="88"/>
      <c r="C63" s="107"/>
      <c r="D63" s="2"/>
      <c r="E63" s="86"/>
      <c r="F63" s="85"/>
      <c r="G63" s="85"/>
      <c r="H63" s="85"/>
      <c r="I63" s="85"/>
      <c r="J63" s="2"/>
      <c r="K63" s="107"/>
      <c r="L63" s="2"/>
      <c r="M63" s="86"/>
      <c r="N63" s="85"/>
      <c r="O63" s="85"/>
      <c r="P63" s="85"/>
      <c r="Q63" s="85"/>
      <c r="R63" s="2"/>
      <c r="S63" s="107"/>
      <c r="T63" s="2"/>
      <c r="U63" s="86"/>
      <c r="V63" s="85"/>
      <c r="W63" s="85"/>
      <c r="X63" s="85"/>
      <c r="Y63" s="85"/>
      <c r="Z63" s="2"/>
      <c r="AA63" s="107"/>
      <c r="AB63" s="2"/>
      <c r="AC63" s="86"/>
      <c r="AD63" s="85"/>
      <c r="AE63" s="85"/>
      <c r="AF63" s="85"/>
      <c r="AG63" s="85"/>
      <c r="AH63" s="2"/>
    </row>
    <row r="64" spans="1:34" ht="21">
      <c r="A64" s="89"/>
      <c r="B64" s="88"/>
      <c r="C64" s="107"/>
      <c r="D64" s="2"/>
      <c r="E64" s="86"/>
      <c r="F64" s="85"/>
      <c r="G64" s="85"/>
      <c r="H64" s="85"/>
      <c r="I64" s="85"/>
      <c r="J64" s="2"/>
      <c r="K64" s="107"/>
      <c r="L64" s="2"/>
      <c r="M64" s="86"/>
      <c r="N64" s="85"/>
      <c r="O64" s="85"/>
      <c r="P64" s="85"/>
      <c r="Q64" s="85"/>
      <c r="R64" s="2"/>
      <c r="S64" s="107"/>
      <c r="T64" s="2"/>
      <c r="U64" s="86"/>
      <c r="V64" s="85"/>
      <c r="W64" s="85"/>
      <c r="X64" s="85"/>
      <c r="Y64" s="85"/>
      <c r="Z64" s="2"/>
      <c r="AA64" s="107"/>
      <c r="AB64" s="2"/>
      <c r="AC64" s="86"/>
      <c r="AD64" s="85"/>
      <c r="AE64" s="85"/>
      <c r="AF64" s="85"/>
      <c r="AG64" s="85"/>
      <c r="AH64" s="2"/>
    </row>
    <row r="65" spans="1:34" ht="21">
      <c r="A65" s="89"/>
      <c r="B65" s="88"/>
      <c r="C65" s="107"/>
      <c r="D65" s="2"/>
      <c r="E65" s="86"/>
      <c r="F65" s="85"/>
      <c r="G65" s="85"/>
      <c r="H65" s="85"/>
      <c r="I65" s="85"/>
      <c r="J65" s="2"/>
      <c r="K65" s="107"/>
      <c r="L65" s="2"/>
      <c r="M65" s="86"/>
      <c r="N65" s="85"/>
      <c r="O65" s="85"/>
      <c r="P65" s="85"/>
      <c r="Q65" s="85"/>
      <c r="R65" s="2"/>
      <c r="S65" s="107"/>
      <c r="T65" s="2"/>
      <c r="U65" s="86"/>
      <c r="V65" s="85"/>
      <c r="W65" s="85"/>
      <c r="X65" s="85"/>
      <c r="Y65" s="85"/>
      <c r="Z65" s="2"/>
      <c r="AA65" s="107"/>
      <c r="AB65" s="2"/>
      <c r="AC65" s="86"/>
      <c r="AD65" s="85"/>
      <c r="AE65" s="85"/>
      <c r="AF65" s="85"/>
      <c r="AG65" s="85"/>
      <c r="AH65" s="2"/>
    </row>
    <row r="66" spans="1:34" ht="21">
      <c r="A66" s="89"/>
      <c r="B66" s="88"/>
      <c r="C66" s="107"/>
      <c r="D66" s="2"/>
      <c r="E66" s="86"/>
      <c r="F66" s="85"/>
      <c r="G66" s="85"/>
      <c r="H66" s="85"/>
      <c r="I66" s="85"/>
      <c r="J66" s="2"/>
      <c r="K66" s="107"/>
      <c r="L66" s="2"/>
      <c r="M66" s="86"/>
      <c r="N66" s="85"/>
      <c r="O66" s="85"/>
      <c r="P66" s="85"/>
      <c r="Q66" s="85"/>
      <c r="R66" s="2"/>
      <c r="S66" s="107"/>
      <c r="T66" s="2"/>
      <c r="U66" s="86"/>
      <c r="V66" s="85"/>
      <c r="W66" s="85"/>
      <c r="X66" s="85"/>
      <c r="Y66" s="85"/>
      <c r="Z66" s="2"/>
      <c r="AA66" s="107"/>
      <c r="AB66" s="2"/>
      <c r="AC66" s="86"/>
      <c r="AD66" s="85"/>
      <c r="AE66" s="85"/>
      <c r="AF66" s="85"/>
      <c r="AG66" s="85"/>
      <c r="AH66" s="2"/>
    </row>
    <row r="67" spans="1:34" ht="21">
      <c r="A67" s="89"/>
      <c r="B67" s="88"/>
      <c r="C67" s="107"/>
      <c r="D67" s="2"/>
      <c r="E67" s="86"/>
      <c r="F67" s="85"/>
      <c r="G67" s="85"/>
      <c r="H67" s="85"/>
      <c r="I67" s="85"/>
      <c r="J67" s="2"/>
      <c r="K67" s="107"/>
      <c r="L67" s="2"/>
      <c r="M67" s="86"/>
      <c r="N67" s="85"/>
      <c r="O67" s="85"/>
      <c r="P67" s="85"/>
      <c r="Q67" s="85"/>
      <c r="R67" s="2"/>
      <c r="S67" s="107"/>
      <c r="T67" s="2"/>
      <c r="U67" s="86"/>
      <c r="V67" s="85"/>
      <c r="W67" s="85"/>
      <c r="X67" s="85"/>
      <c r="Y67" s="85"/>
      <c r="Z67" s="2"/>
      <c r="AA67" s="107"/>
      <c r="AB67" s="2"/>
      <c r="AC67" s="86"/>
      <c r="AD67" s="85"/>
      <c r="AE67" s="85"/>
      <c r="AF67" s="85"/>
      <c r="AG67" s="85"/>
      <c r="AH67" s="2"/>
    </row>
    <row r="68" spans="1:34" ht="30">
      <c r="A68" s="84" t="s">
        <v>52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</row>
    <row r="69" spans="1:34" ht="30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</row>
    <row r="70" spans="1:34" ht="12.75">
      <c r="A70" s="82" t="s">
        <v>240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16.5" thickBot="1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3"/>
      <c r="AB71" s="3"/>
      <c r="AC71" s="3"/>
      <c r="AD71" s="3"/>
      <c r="AE71" s="3"/>
      <c r="AF71" s="3"/>
      <c r="AG71" s="3"/>
      <c r="AH71" s="3"/>
    </row>
    <row r="72" spans="1:34" ht="38.25">
      <c r="A72" s="79" t="s">
        <v>50</v>
      </c>
      <c r="B72" s="78" t="s">
        <v>49</v>
      </c>
      <c r="C72" s="76" t="s">
        <v>45</v>
      </c>
      <c r="D72" s="75" t="s">
        <v>239</v>
      </c>
      <c r="E72" s="74"/>
      <c r="F72" s="74"/>
      <c r="G72" s="74"/>
      <c r="H72" s="74"/>
      <c r="I72" s="74"/>
      <c r="J72" s="73"/>
      <c r="K72" s="76" t="s">
        <v>45</v>
      </c>
      <c r="L72" s="77" t="s">
        <v>238</v>
      </c>
      <c r="M72" s="74"/>
      <c r="N72" s="74"/>
      <c r="O72" s="74"/>
      <c r="P72" s="74"/>
      <c r="Q72" s="74"/>
      <c r="R72" s="73"/>
      <c r="S72" s="76" t="s">
        <v>45</v>
      </c>
      <c r="T72" s="75" t="s">
        <v>237</v>
      </c>
      <c r="U72" s="74"/>
      <c r="V72" s="74"/>
      <c r="W72" s="74"/>
      <c r="X72" s="74"/>
      <c r="Y72" s="74"/>
      <c r="Z72" s="73"/>
      <c r="AA72" s="76" t="s">
        <v>45</v>
      </c>
      <c r="AB72" s="75" t="s">
        <v>236</v>
      </c>
      <c r="AC72" s="74"/>
      <c r="AD72" s="74"/>
      <c r="AE72" s="74"/>
      <c r="AF72" s="74"/>
      <c r="AG72" s="74"/>
      <c r="AH72" s="73"/>
    </row>
    <row r="73" spans="1:34" ht="32.25" customHeight="1">
      <c r="A73" s="45">
        <v>1</v>
      </c>
      <c r="B73" s="44">
        <v>0.375</v>
      </c>
      <c r="C73" s="43" t="s">
        <v>235</v>
      </c>
      <c r="D73" s="41" t="s">
        <v>234</v>
      </c>
      <c r="E73" s="40" t="s">
        <v>182</v>
      </c>
      <c r="F73" s="40"/>
      <c r="G73" s="40"/>
      <c r="H73" s="40"/>
      <c r="I73" s="40"/>
      <c r="J73" s="39" t="s">
        <v>233</v>
      </c>
      <c r="K73" s="43" t="s">
        <v>232</v>
      </c>
      <c r="L73" s="41" t="s">
        <v>231</v>
      </c>
      <c r="M73" s="40" t="s">
        <v>182</v>
      </c>
      <c r="N73" s="40"/>
      <c r="O73" s="40"/>
      <c r="P73" s="40"/>
      <c r="Q73" s="40"/>
      <c r="R73" s="39" t="s">
        <v>230</v>
      </c>
      <c r="S73" s="43" t="s">
        <v>229</v>
      </c>
      <c r="T73" s="41" t="s">
        <v>228</v>
      </c>
      <c r="U73" s="40" t="s">
        <v>182</v>
      </c>
      <c r="V73" s="40"/>
      <c r="W73" s="40"/>
      <c r="X73" s="40"/>
      <c r="Y73" s="40"/>
      <c r="Z73" s="39" t="s">
        <v>227</v>
      </c>
      <c r="AA73" s="43" t="s">
        <v>226</v>
      </c>
      <c r="AB73" s="41" t="s">
        <v>225</v>
      </c>
      <c r="AC73" s="40" t="s">
        <v>182</v>
      </c>
      <c r="AD73" s="40"/>
      <c r="AE73" s="40"/>
      <c r="AF73" s="40"/>
      <c r="AG73" s="40"/>
      <c r="AH73" s="39" t="s">
        <v>224</v>
      </c>
    </row>
    <row r="74" spans="1:34" ht="32.25" customHeight="1">
      <c r="A74" s="38"/>
      <c r="B74" s="37"/>
      <c r="C74" s="28"/>
      <c r="D74" s="106" t="s">
        <v>223</v>
      </c>
      <c r="E74" s="35">
        <f>IF(F74="","",SUM(F74:F75))</f>
      </c>
      <c r="F74" s="33"/>
      <c r="G74" s="34" t="s">
        <v>2</v>
      </c>
      <c r="H74" s="33"/>
      <c r="I74" s="32">
        <f>IF(H74="","",SUM(H74:H75))</f>
      </c>
      <c r="J74" s="31" t="s">
        <v>222</v>
      </c>
      <c r="K74" s="28"/>
      <c r="L74" s="36" t="s">
        <v>221</v>
      </c>
      <c r="M74" s="35">
        <f>IF(N74="","",SUM(N74:N75))</f>
      </c>
      <c r="N74" s="33"/>
      <c r="O74" s="34" t="s">
        <v>2</v>
      </c>
      <c r="P74" s="33"/>
      <c r="Q74" s="32">
        <f>IF(P74="","",SUM(P74:P75))</f>
      </c>
      <c r="R74" s="31" t="s">
        <v>147</v>
      </c>
      <c r="S74" s="28"/>
      <c r="T74" s="36" t="s">
        <v>220</v>
      </c>
      <c r="U74" s="35">
        <f>IF(V74="","",SUM(V74:V75))</f>
      </c>
      <c r="V74" s="33"/>
      <c r="W74" s="34" t="s">
        <v>2</v>
      </c>
      <c r="X74" s="33"/>
      <c r="Y74" s="32">
        <f>IF(X74="","",SUM(X74:X75))</f>
      </c>
      <c r="Z74" s="31" t="s">
        <v>153</v>
      </c>
      <c r="AA74" s="28"/>
      <c r="AB74" s="36" t="s">
        <v>219</v>
      </c>
      <c r="AC74" s="35">
        <f>IF(AD74="","",SUM(AD74:AD75))</f>
      </c>
      <c r="AD74" s="33"/>
      <c r="AE74" s="34" t="s">
        <v>2</v>
      </c>
      <c r="AF74" s="33"/>
      <c r="AG74" s="32">
        <f>IF(AF74="","",SUM(AF74:AF75))</f>
      </c>
      <c r="AH74" s="105" t="s">
        <v>171</v>
      </c>
    </row>
    <row r="75" spans="1:34" ht="32.25" customHeight="1">
      <c r="A75" s="38"/>
      <c r="B75" s="37"/>
      <c r="C75" s="28"/>
      <c r="D75" s="106"/>
      <c r="E75" s="35"/>
      <c r="F75" s="33"/>
      <c r="G75" s="34" t="s">
        <v>2</v>
      </c>
      <c r="H75" s="33"/>
      <c r="I75" s="32"/>
      <c r="J75" s="31"/>
      <c r="K75" s="28"/>
      <c r="L75" s="36"/>
      <c r="M75" s="35"/>
      <c r="N75" s="33"/>
      <c r="O75" s="34" t="s">
        <v>2</v>
      </c>
      <c r="P75" s="33"/>
      <c r="Q75" s="32"/>
      <c r="R75" s="31"/>
      <c r="S75" s="28"/>
      <c r="T75" s="36"/>
      <c r="U75" s="35"/>
      <c r="V75" s="33"/>
      <c r="W75" s="34" t="s">
        <v>2</v>
      </c>
      <c r="X75" s="33"/>
      <c r="Y75" s="32"/>
      <c r="Z75" s="31"/>
      <c r="AA75" s="28"/>
      <c r="AB75" s="36"/>
      <c r="AC75" s="35"/>
      <c r="AD75" s="33"/>
      <c r="AE75" s="34" t="s">
        <v>2</v>
      </c>
      <c r="AF75" s="33"/>
      <c r="AG75" s="32"/>
      <c r="AH75" s="105"/>
    </row>
    <row r="76" spans="1:34" ht="32.25" customHeight="1">
      <c r="A76" s="30"/>
      <c r="B76" s="29"/>
      <c r="C76" s="27"/>
      <c r="D76" s="49" t="s">
        <v>125</v>
      </c>
      <c r="E76" s="48"/>
      <c r="F76" s="47"/>
      <c r="G76" s="47"/>
      <c r="H76" s="47"/>
      <c r="I76" s="47"/>
      <c r="J76" s="46" t="s">
        <v>168</v>
      </c>
      <c r="K76" s="27"/>
      <c r="L76" s="49" t="s">
        <v>145</v>
      </c>
      <c r="M76" s="48"/>
      <c r="N76" s="47"/>
      <c r="O76" s="47"/>
      <c r="P76" s="47"/>
      <c r="Q76" s="47"/>
      <c r="R76" s="46" t="s">
        <v>142</v>
      </c>
      <c r="S76" s="27"/>
      <c r="T76" s="49" t="s">
        <v>122</v>
      </c>
      <c r="U76" s="48"/>
      <c r="V76" s="47"/>
      <c r="W76" s="47"/>
      <c r="X76" s="47"/>
      <c r="Y76" s="47"/>
      <c r="Z76" s="46" t="s">
        <v>146</v>
      </c>
      <c r="AA76" s="27"/>
      <c r="AB76" s="49" t="s">
        <v>122</v>
      </c>
      <c r="AC76" s="48"/>
      <c r="AD76" s="47"/>
      <c r="AE76" s="47"/>
      <c r="AF76" s="47"/>
      <c r="AG76" s="47"/>
      <c r="AH76" s="46" t="s">
        <v>167</v>
      </c>
    </row>
    <row r="77" spans="1:34" ht="32.25" customHeight="1">
      <c r="A77" s="45">
        <v>2</v>
      </c>
      <c r="B77" s="44">
        <f>B73+"００：３０"</f>
        <v>0.3958333333333333</v>
      </c>
      <c r="C77" s="43" t="s">
        <v>218</v>
      </c>
      <c r="D77" s="41" t="s">
        <v>217</v>
      </c>
      <c r="E77" s="40" t="s">
        <v>182</v>
      </c>
      <c r="F77" s="40"/>
      <c r="G77" s="40"/>
      <c r="H77" s="40"/>
      <c r="I77" s="40"/>
      <c r="J77" s="39" t="s">
        <v>216</v>
      </c>
      <c r="K77" s="43" t="s">
        <v>215</v>
      </c>
      <c r="L77" s="41" t="s">
        <v>214</v>
      </c>
      <c r="M77" s="40" t="s">
        <v>182</v>
      </c>
      <c r="N77" s="40"/>
      <c r="O77" s="40"/>
      <c r="P77" s="40"/>
      <c r="Q77" s="40"/>
      <c r="R77" s="39" t="s">
        <v>213</v>
      </c>
      <c r="S77" s="69" t="s">
        <v>212</v>
      </c>
      <c r="T77" s="68" t="s">
        <v>211</v>
      </c>
      <c r="U77" s="102" t="s">
        <v>133</v>
      </c>
      <c r="V77" s="102"/>
      <c r="W77" s="102"/>
      <c r="X77" s="102"/>
      <c r="Y77" s="102"/>
      <c r="Z77" s="66" t="s">
        <v>134</v>
      </c>
      <c r="AA77" s="69" t="s">
        <v>210</v>
      </c>
      <c r="AB77" s="68" t="s">
        <v>209</v>
      </c>
      <c r="AC77" s="102" t="s">
        <v>133</v>
      </c>
      <c r="AD77" s="102"/>
      <c r="AE77" s="102"/>
      <c r="AF77" s="102"/>
      <c r="AG77" s="102"/>
      <c r="AH77" s="66" t="s">
        <v>208</v>
      </c>
    </row>
    <row r="78" spans="1:34" ht="32.25" customHeight="1">
      <c r="A78" s="38"/>
      <c r="B78" s="37"/>
      <c r="C78" s="28"/>
      <c r="D78" s="36" t="s">
        <v>172</v>
      </c>
      <c r="E78" s="35"/>
      <c r="F78" s="33"/>
      <c r="G78" s="34" t="s">
        <v>2</v>
      </c>
      <c r="H78" s="33"/>
      <c r="I78" s="32"/>
      <c r="J78" s="31" t="s">
        <v>207</v>
      </c>
      <c r="K78" s="28"/>
      <c r="L78" s="36" t="s">
        <v>149</v>
      </c>
      <c r="M78" s="35"/>
      <c r="N78" s="33"/>
      <c r="O78" s="34" t="s">
        <v>2</v>
      </c>
      <c r="P78" s="33"/>
      <c r="Q78" s="32"/>
      <c r="R78" s="31" t="s">
        <v>154</v>
      </c>
      <c r="S78" s="65"/>
      <c r="T78" s="64" t="s">
        <v>173</v>
      </c>
      <c r="U78" s="63"/>
      <c r="V78" s="61"/>
      <c r="W78" s="62" t="s">
        <v>2</v>
      </c>
      <c r="X78" s="61"/>
      <c r="Y78" s="60"/>
      <c r="Z78" s="70" t="s">
        <v>127</v>
      </c>
      <c r="AA78" s="65"/>
      <c r="AB78" s="64" t="s">
        <v>194</v>
      </c>
      <c r="AC78" s="63">
        <f>IF(AD78="","",SUM(AD78:AD79))</f>
      </c>
      <c r="AD78" s="61"/>
      <c r="AE78" s="62" t="s">
        <v>2</v>
      </c>
      <c r="AF78" s="61"/>
      <c r="AG78" s="60">
        <f>IF(AF78="","",SUM(AF78:AF79))</f>
      </c>
      <c r="AH78" s="70" t="s">
        <v>190</v>
      </c>
    </row>
    <row r="79" spans="1:34" ht="32.25" customHeight="1">
      <c r="A79" s="38"/>
      <c r="B79" s="37"/>
      <c r="C79" s="28"/>
      <c r="D79" s="36"/>
      <c r="E79" s="35"/>
      <c r="F79" s="33"/>
      <c r="G79" s="34" t="s">
        <v>2</v>
      </c>
      <c r="H79" s="33"/>
      <c r="I79" s="32"/>
      <c r="J79" s="31"/>
      <c r="K79" s="28"/>
      <c r="L79" s="36"/>
      <c r="M79" s="35"/>
      <c r="N79" s="33"/>
      <c r="O79" s="34" t="s">
        <v>2</v>
      </c>
      <c r="P79" s="33"/>
      <c r="Q79" s="32"/>
      <c r="R79" s="31"/>
      <c r="S79" s="65"/>
      <c r="T79" s="64"/>
      <c r="U79" s="63"/>
      <c r="V79" s="61"/>
      <c r="W79" s="62" t="s">
        <v>2</v>
      </c>
      <c r="X79" s="61"/>
      <c r="Y79" s="60"/>
      <c r="Z79" s="70"/>
      <c r="AA79" s="65"/>
      <c r="AB79" s="64"/>
      <c r="AC79" s="63"/>
      <c r="AD79" s="61"/>
      <c r="AE79" s="62" t="s">
        <v>2</v>
      </c>
      <c r="AF79" s="61"/>
      <c r="AG79" s="60"/>
      <c r="AH79" s="70"/>
    </row>
    <row r="80" spans="1:34" ht="32.25" customHeight="1">
      <c r="A80" s="30"/>
      <c r="B80" s="29"/>
      <c r="C80" s="27"/>
      <c r="D80" s="49" t="s">
        <v>168</v>
      </c>
      <c r="E80" s="48"/>
      <c r="F80" s="47"/>
      <c r="G80" s="47"/>
      <c r="H80" s="47"/>
      <c r="I80" s="47"/>
      <c r="J80" s="46" t="s">
        <v>124</v>
      </c>
      <c r="K80" s="27"/>
      <c r="L80" s="49" t="s">
        <v>144</v>
      </c>
      <c r="M80" s="48"/>
      <c r="N80" s="47"/>
      <c r="O80" s="47"/>
      <c r="P80" s="47"/>
      <c r="Q80" s="47"/>
      <c r="R80" s="46" t="s">
        <v>123</v>
      </c>
      <c r="S80" s="57"/>
      <c r="T80" s="56" t="s">
        <v>125</v>
      </c>
      <c r="U80" s="55"/>
      <c r="V80" s="54"/>
      <c r="W80" s="54"/>
      <c r="X80" s="54"/>
      <c r="Y80" s="54"/>
      <c r="Z80" s="53" t="s">
        <v>122</v>
      </c>
      <c r="AA80" s="57"/>
      <c r="AB80" s="56" t="s">
        <v>188</v>
      </c>
      <c r="AC80" s="55"/>
      <c r="AD80" s="54"/>
      <c r="AE80" s="54"/>
      <c r="AF80" s="54"/>
      <c r="AG80" s="54"/>
      <c r="AH80" s="53" t="s">
        <v>123</v>
      </c>
    </row>
    <row r="81" spans="1:34" ht="32.25" customHeight="1">
      <c r="A81" s="45">
        <v>3</v>
      </c>
      <c r="B81" s="44">
        <f>B77+"００：３０"</f>
        <v>0.41666666666666663</v>
      </c>
      <c r="C81" s="43" t="s">
        <v>206</v>
      </c>
      <c r="D81" s="41" t="s">
        <v>205</v>
      </c>
      <c r="E81" s="40" t="s">
        <v>182</v>
      </c>
      <c r="F81" s="40"/>
      <c r="G81" s="40"/>
      <c r="H81" s="40"/>
      <c r="I81" s="40"/>
      <c r="J81" s="39" t="s">
        <v>204</v>
      </c>
      <c r="K81" s="43" t="s">
        <v>203</v>
      </c>
      <c r="L81" s="41" t="s">
        <v>202</v>
      </c>
      <c r="M81" s="40" t="s">
        <v>182</v>
      </c>
      <c r="N81" s="40"/>
      <c r="O81" s="40"/>
      <c r="P81" s="40"/>
      <c r="Q81" s="40"/>
      <c r="R81" s="39" t="s">
        <v>201</v>
      </c>
      <c r="S81" s="43" t="s">
        <v>200</v>
      </c>
      <c r="T81" s="41" t="s">
        <v>199</v>
      </c>
      <c r="U81" s="40" t="s">
        <v>182</v>
      </c>
      <c r="V81" s="40"/>
      <c r="W81" s="40"/>
      <c r="X81" s="40"/>
      <c r="Y81" s="40"/>
      <c r="Z81" s="71" t="s">
        <v>198</v>
      </c>
      <c r="AA81" s="43" t="s">
        <v>197</v>
      </c>
      <c r="AB81" s="41" t="s">
        <v>196</v>
      </c>
      <c r="AC81" s="40" t="s">
        <v>182</v>
      </c>
      <c r="AD81" s="40"/>
      <c r="AE81" s="40"/>
      <c r="AF81" s="40"/>
      <c r="AG81" s="40"/>
      <c r="AH81" s="39" t="s">
        <v>195</v>
      </c>
    </row>
    <row r="82" spans="1:34" ht="32.25" customHeight="1">
      <c r="A82" s="38"/>
      <c r="B82" s="37"/>
      <c r="C82" s="28"/>
      <c r="D82" s="52" t="s">
        <v>194</v>
      </c>
      <c r="E82" s="35"/>
      <c r="F82" s="33"/>
      <c r="G82" s="34" t="s">
        <v>2</v>
      </c>
      <c r="H82" s="33"/>
      <c r="I82" s="32">
        <f>IF(H82="","",SUM(H82:H83))</f>
      </c>
      <c r="J82" s="31" t="s">
        <v>127</v>
      </c>
      <c r="K82" s="28"/>
      <c r="L82" s="52" t="s">
        <v>193</v>
      </c>
      <c r="M82" s="35">
        <f>IF(N82="","",SUM(N82:N83))</f>
      </c>
      <c r="N82" s="33"/>
      <c r="O82" s="34" t="s">
        <v>2</v>
      </c>
      <c r="P82" s="33"/>
      <c r="Q82" s="32">
        <f>IF(P82="","",SUM(P82:P83))</f>
      </c>
      <c r="R82" s="31" t="s">
        <v>128</v>
      </c>
      <c r="S82" s="28"/>
      <c r="T82" s="52" t="s">
        <v>192</v>
      </c>
      <c r="U82" s="35">
        <f>IF(V82="","",SUM(V82:V83))</f>
      </c>
      <c r="V82" s="33"/>
      <c r="W82" s="34" t="s">
        <v>2</v>
      </c>
      <c r="X82" s="33"/>
      <c r="Y82" s="32">
        <f>IF(X82="","",SUM(X82:X83))</f>
      </c>
      <c r="Z82" s="31" t="s">
        <v>191</v>
      </c>
      <c r="AA82" s="28"/>
      <c r="AB82" s="36" t="s">
        <v>190</v>
      </c>
      <c r="AC82" s="35">
        <f>IF(AD82="","",SUM(AD82:AD83))</f>
      </c>
      <c r="AD82" s="33"/>
      <c r="AE82" s="34" t="s">
        <v>2</v>
      </c>
      <c r="AF82" s="33"/>
      <c r="AG82" s="32">
        <f>IF(AF82="","",SUM(AF82:AF83))</f>
      </c>
      <c r="AH82" s="31" t="s">
        <v>189</v>
      </c>
    </row>
    <row r="83" spans="1:34" ht="32.25" customHeight="1">
      <c r="A83" s="38"/>
      <c r="B83" s="37"/>
      <c r="C83" s="28"/>
      <c r="D83" s="52"/>
      <c r="E83" s="35"/>
      <c r="F83" s="33"/>
      <c r="G83" s="34" t="s">
        <v>2</v>
      </c>
      <c r="H83" s="33"/>
      <c r="I83" s="32"/>
      <c r="J83" s="31"/>
      <c r="K83" s="28"/>
      <c r="L83" s="52"/>
      <c r="M83" s="35"/>
      <c r="N83" s="33"/>
      <c r="O83" s="34" t="s">
        <v>2</v>
      </c>
      <c r="P83" s="33"/>
      <c r="Q83" s="32"/>
      <c r="R83" s="31"/>
      <c r="S83" s="28"/>
      <c r="T83" s="52"/>
      <c r="U83" s="35"/>
      <c r="V83" s="33"/>
      <c r="W83" s="34" t="s">
        <v>2</v>
      </c>
      <c r="X83" s="33"/>
      <c r="Y83" s="32"/>
      <c r="Z83" s="31"/>
      <c r="AA83" s="28"/>
      <c r="AB83" s="36"/>
      <c r="AC83" s="35"/>
      <c r="AD83" s="33"/>
      <c r="AE83" s="34" t="s">
        <v>2</v>
      </c>
      <c r="AF83" s="33"/>
      <c r="AG83" s="32"/>
      <c r="AH83" s="31"/>
    </row>
    <row r="84" spans="1:34" ht="32.25" customHeight="1">
      <c r="A84" s="30"/>
      <c r="B84" s="29"/>
      <c r="C84" s="27"/>
      <c r="D84" s="49" t="s">
        <v>188</v>
      </c>
      <c r="E84" s="48"/>
      <c r="F84" s="47"/>
      <c r="G84" s="47"/>
      <c r="H84" s="47"/>
      <c r="I84" s="47"/>
      <c r="J84" s="46" t="s">
        <v>122</v>
      </c>
      <c r="K84" s="27"/>
      <c r="L84" s="49" t="s">
        <v>122</v>
      </c>
      <c r="M84" s="48"/>
      <c r="N84" s="47"/>
      <c r="O84" s="47"/>
      <c r="P84" s="47"/>
      <c r="Q84" s="47"/>
      <c r="R84" s="46" t="s">
        <v>123</v>
      </c>
      <c r="S84" s="27"/>
      <c r="T84" s="49" t="s">
        <v>123</v>
      </c>
      <c r="U84" s="48"/>
      <c r="V84" s="47"/>
      <c r="W84" s="47"/>
      <c r="X84" s="47"/>
      <c r="Y84" s="47"/>
      <c r="Z84" s="46" t="s">
        <v>145</v>
      </c>
      <c r="AA84" s="27"/>
      <c r="AB84" s="49" t="s">
        <v>123</v>
      </c>
      <c r="AC84" s="48"/>
      <c r="AD84" s="47"/>
      <c r="AE84" s="47"/>
      <c r="AF84" s="47"/>
      <c r="AG84" s="47"/>
      <c r="AH84" s="46" t="s">
        <v>121</v>
      </c>
    </row>
    <row r="85" spans="1:34" ht="32.25" customHeight="1">
      <c r="A85" s="45">
        <v>4</v>
      </c>
      <c r="B85" s="44">
        <f>B81+"００：３０"</f>
        <v>0.43749999999999994</v>
      </c>
      <c r="C85" s="43" t="s">
        <v>187</v>
      </c>
      <c r="D85" s="41" t="s">
        <v>186</v>
      </c>
      <c r="E85" s="40" t="s">
        <v>182</v>
      </c>
      <c r="F85" s="40"/>
      <c r="G85" s="40"/>
      <c r="H85" s="40"/>
      <c r="I85" s="40"/>
      <c r="J85" s="39" t="s">
        <v>185</v>
      </c>
      <c r="K85" s="43" t="s">
        <v>184</v>
      </c>
      <c r="L85" s="41" t="s">
        <v>183</v>
      </c>
      <c r="M85" s="40" t="s">
        <v>182</v>
      </c>
      <c r="N85" s="40"/>
      <c r="O85" s="40"/>
      <c r="P85" s="40"/>
      <c r="Q85" s="40"/>
      <c r="R85" s="39" t="s">
        <v>181</v>
      </c>
      <c r="S85" s="69" t="s">
        <v>180</v>
      </c>
      <c r="T85" s="68" t="s">
        <v>179</v>
      </c>
      <c r="U85" s="102" t="s">
        <v>133</v>
      </c>
      <c r="V85" s="102"/>
      <c r="W85" s="102"/>
      <c r="X85" s="102"/>
      <c r="Y85" s="102"/>
      <c r="Z85" s="66" t="s">
        <v>178</v>
      </c>
      <c r="AA85" s="69" t="s">
        <v>177</v>
      </c>
      <c r="AB85" s="68" t="s">
        <v>176</v>
      </c>
      <c r="AC85" s="102" t="s">
        <v>133</v>
      </c>
      <c r="AD85" s="102"/>
      <c r="AE85" s="102"/>
      <c r="AF85" s="102"/>
      <c r="AG85" s="102"/>
      <c r="AH85" s="66" t="s">
        <v>175</v>
      </c>
    </row>
    <row r="86" spans="1:34" ht="32.25" customHeight="1">
      <c r="A86" s="38"/>
      <c r="B86" s="37"/>
      <c r="C86" s="28"/>
      <c r="D86" s="36" t="s">
        <v>131</v>
      </c>
      <c r="E86" s="35">
        <f>IF(F86="","",SUM(F86:F87))</f>
      </c>
      <c r="F86" s="33"/>
      <c r="G86" s="34" t="s">
        <v>2</v>
      </c>
      <c r="H86" s="33"/>
      <c r="I86" s="32">
        <f>IF(H86="","",SUM(H86:H87))</f>
      </c>
      <c r="J86" s="58" t="s">
        <v>151</v>
      </c>
      <c r="K86" s="28"/>
      <c r="L86" s="36" t="s">
        <v>174</v>
      </c>
      <c r="M86" s="35">
        <f>IF(N86="","",SUM(N86:N87))</f>
      </c>
      <c r="N86" s="33"/>
      <c r="O86" s="34" t="s">
        <v>2</v>
      </c>
      <c r="P86" s="33"/>
      <c r="Q86" s="32">
        <f>IF(P86="","",SUM(P86:P87))</f>
      </c>
      <c r="R86" s="31" t="s">
        <v>173</v>
      </c>
      <c r="S86" s="65"/>
      <c r="T86" s="72" t="s">
        <v>172</v>
      </c>
      <c r="U86" s="63">
        <f>IF(V86="","",SUM(V86:V87))</f>
      </c>
      <c r="V86" s="61"/>
      <c r="W86" s="62" t="s">
        <v>2</v>
      </c>
      <c r="X86" s="61"/>
      <c r="Y86" s="60">
        <f>IF(X86="","",SUM(X86:X87))</f>
      </c>
      <c r="Z86" s="104" t="s">
        <v>171</v>
      </c>
      <c r="AA86" s="65"/>
      <c r="AB86" s="64" t="s">
        <v>170</v>
      </c>
      <c r="AC86" s="63">
        <f>IF(AD86="","",SUM(AD86:AD87))</f>
      </c>
      <c r="AD86" s="61"/>
      <c r="AE86" s="62" t="s">
        <v>2</v>
      </c>
      <c r="AF86" s="61"/>
      <c r="AG86" s="60">
        <f>IF(AF86="","",SUM(AF86:AF87))</f>
      </c>
      <c r="AH86" s="59" t="s">
        <v>169</v>
      </c>
    </row>
    <row r="87" spans="1:34" ht="32.25" customHeight="1">
      <c r="A87" s="38"/>
      <c r="B87" s="37"/>
      <c r="C87" s="28"/>
      <c r="D87" s="36"/>
      <c r="E87" s="35"/>
      <c r="F87" s="33"/>
      <c r="G87" s="34" t="s">
        <v>2</v>
      </c>
      <c r="H87" s="33"/>
      <c r="I87" s="32"/>
      <c r="J87" s="58"/>
      <c r="K87" s="28"/>
      <c r="L87" s="36"/>
      <c r="M87" s="35"/>
      <c r="N87" s="33"/>
      <c r="O87" s="34" t="s">
        <v>2</v>
      </c>
      <c r="P87" s="33"/>
      <c r="Q87" s="32"/>
      <c r="R87" s="31"/>
      <c r="S87" s="65"/>
      <c r="T87" s="72"/>
      <c r="U87" s="63"/>
      <c r="V87" s="61"/>
      <c r="W87" s="62" t="s">
        <v>2</v>
      </c>
      <c r="X87" s="61"/>
      <c r="Y87" s="60"/>
      <c r="Z87" s="104"/>
      <c r="AA87" s="65"/>
      <c r="AB87" s="64"/>
      <c r="AC87" s="63"/>
      <c r="AD87" s="61"/>
      <c r="AE87" s="62" t="s">
        <v>2</v>
      </c>
      <c r="AF87" s="61"/>
      <c r="AG87" s="60"/>
      <c r="AH87" s="59"/>
    </row>
    <row r="88" spans="1:34" ht="32.25" customHeight="1">
      <c r="A88" s="30"/>
      <c r="B88" s="29"/>
      <c r="C88" s="27"/>
      <c r="D88" s="49" t="s">
        <v>125</v>
      </c>
      <c r="E88" s="48"/>
      <c r="F88" s="47"/>
      <c r="G88" s="47"/>
      <c r="H88" s="47"/>
      <c r="I88" s="47"/>
      <c r="J88" s="46" t="s">
        <v>122</v>
      </c>
      <c r="K88" s="27"/>
      <c r="L88" s="49" t="s">
        <v>143</v>
      </c>
      <c r="M88" s="48"/>
      <c r="N88" s="47"/>
      <c r="O88" s="47"/>
      <c r="P88" s="47"/>
      <c r="Q88" s="47"/>
      <c r="R88" s="46" t="s">
        <v>125</v>
      </c>
      <c r="S88" s="57"/>
      <c r="T88" s="56" t="s">
        <v>168</v>
      </c>
      <c r="U88" s="55"/>
      <c r="V88" s="54"/>
      <c r="W88" s="54"/>
      <c r="X88" s="54"/>
      <c r="Y88" s="54"/>
      <c r="Z88" s="53" t="s">
        <v>167</v>
      </c>
      <c r="AA88" s="57"/>
      <c r="AB88" s="56" t="s">
        <v>125</v>
      </c>
      <c r="AC88" s="55"/>
      <c r="AD88" s="54"/>
      <c r="AE88" s="54"/>
      <c r="AF88" s="54"/>
      <c r="AG88" s="54"/>
      <c r="AH88" s="53" t="s">
        <v>123</v>
      </c>
    </row>
    <row r="89" spans="1:34" ht="32.25" customHeight="1">
      <c r="A89" s="45">
        <v>5</v>
      </c>
      <c r="B89" s="44">
        <f>B85+"００：３０"</f>
        <v>0.45833333333333326</v>
      </c>
      <c r="C89" s="69" t="s">
        <v>166</v>
      </c>
      <c r="D89" s="68" t="s">
        <v>165</v>
      </c>
      <c r="E89" s="102" t="s">
        <v>133</v>
      </c>
      <c r="F89" s="102"/>
      <c r="G89" s="102"/>
      <c r="H89" s="102"/>
      <c r="I89" s="102"/>
      <c r="J89" s="103" t="s">
        <v>164</v>
      </c>
      <c r="K89" s="69" t="s">
        <v>163</v>
      </c>
      <c r="L89" s="68" t="s">
        <v>162</v>
      </c>
      <c r="M89" s="102" t="s">
        <v>133</v>
      </c>
      <c r="N89" s="102"/>
      <c r="O89" s="102"/>
      <c r="P89" s="102"/>
      <c r="Q89" s="102"/>
      <c r="R89" s="66" t="s">
        <v>161</v>
      </c>
      <c r="S89" s="69" t="s">
        <v>160</v>
      </c>
      <c r="T89" s="68" t="s">
        <v>159</v>
      </c>
      <c r="U89" s="102" t="s">
        <v>133</v>
      </c>
      <c r="V89" s="102"/>
      <c r="W89" s="102"/>
      <c r="X89" s="102"/>
      <c r="Y89" s="102"/>
      <c r="Z89" s="66" t="s">
        <v>158</v>
      </c>
      <c r="AA89" s="69" t="s">
        <v>157</v>
      </c>
      <c r="AB89" s="68" t="s">
        <v>156</v>
      </c>
      <c r="AC89" s="102" t="s">
        <v>133</v>
      </c>
      <c r="AD89" s="102"/>
      <c r="AE89" s="102"/>
      <c r="AF89" s="102"/>
      <c r="AG89" s="102"/>
      <c r="AH89" s="66" t="s">
        <v>155</v>
      </c>
    </row>
    <row r="90" spans="1:34" ht="32.25" customHeight="1">
      <c r="A90" s="38"/>
      <c r="B90" s="37"/>
      <c r="C90" s="65"/>
      <c r="D90" s="64" t="s">
        <v>154</v>
      </c>
      <c r="E90" s="63">
        <f>IF(F90="","",SUM(F90:F91))</f>
      </c>
      <c r="F90" s="61"/>
      <c r="G90" s="62" t="s">
        <v>2</v>
      </c>
      <c r="H90" s="61"/>
      <c r="I90" s="60">
        <f>IF(H90="","",SUM(H90:H91))</f>
      </c>
      <c r="J90" s="70" t="s">
        <v>153</v>
      </c>
      <c r="K90" s="65"/>
      <c r="L90" s="64" t="s">
        <v>152</v>
      </c>
      <c r="M90" s="63">
        <f>IF(N90="","",SUM(N90:N91))</f>
      </c>
      <c r="N90" s="61"/>
      <c r="O90" s="62" t="s">
        <v>2</v>
      </c>
      <c r="P90" s="61"/>
      <c r="Q90" s="60">
        <f>IF(P90="","",SUM(P90:P91))</f>
      </c>
      <c r="R90" s="59" t="s">
        <v>151</v>
      </c>
      <c r="S90" s="65"/>
      <c r="T90" s="64" t="s">
        <v>150</v>
      </c>
      <c r="U90" s="63">
        <f>IF(V90="","",SUM(V90:V91))</f>
      </c>
      <c r="V90" s="61"/>
      <c r="W90" s="62" t="s">
        <v>2</v>
      </c>
      <c r="X90" s="61"/>
      <c r="Y90" s="60">
        <f>IF(X90="","",SUM(X90:X91))</f>
      </c>
      <c r="Z90" s="70" t="s">
        <v>149</v>
      </c>
      <c r="AA90" s="65"/>
      <c r="AB90" s="64" t="s">
        <v>148</v>
      </c>
      <c r="AC90" s="63">
        <f>IF(AD90="","",SUM(AD90:AD91))</f>
      </c>
      <c r="AD90" s="61"/>
      <c r="AE90" s="62" t="s">
        <v>2</v>
      </c>
      <c r="AF90" s="61"/>
      <c r="AG90" s="60">
        <f>IF(AF90="","",SUM(AF90:AF91))</f>
      </c>
      <c r="AH90" s="70" t="s">
        <v>147</v>
      </c>
    </row>
    <row r="91" spans="1:34" ht="32.25" customHeight="1">
      <c r="A91" s="38"/>
      <c r="B91" s="37"/>
      <c r="C91" s="65"/>
      <c r="D91" s="64"/>
      <c r="E91" s="63"/>
      <c r="F91" s="61"/>
      <c r="G91" s="62" t="s">
        <v>2</v>
      </c>
      <c r="H91" s="61"/>
      <c r="I91" s="60"/>
      <c r="J91" s="70"/>
      <c r="K91" s="65"/>
      <c r="L91" s="64"/>
      <c r="M91" s="63"/>
      <c r="N91" s="61"/>
      <c r="O91" s="62" t="s">
        <v>2</v>
      </c>
      <c r="P91" s="61"/>
      <c r="Q91" s="60"/>
      <c r="R91" s="59"/>
      <c r="S91" s="65"/>
      <c r="T91" s="64"/>
      <c r="U91" s="63"/>
      <c r="V91" s="61"/>
      <c r="W91" s="62" t="s">
        <v>2</v>
      </c>
      <c r="X91" s="61"/>
      <c r="Y91" s="60"/>
      <c r="Z91" s="70"/>
      <c r="AA91" s="65"/>
      <c r="AB91" s="64"/>
      <c r="AC91" s="63"/>
      <c r="AD91" s="61"/>
      <c r="AE91" s="62" t="s">
        <v>2</v>
      </c>
      <c r="AF91" s="61"/>
      <c r="AG91" s="60"/>
      <c r="AH91" s="70"/>
    </row>
    <row r="92" spans="1:34" ht="32.25" customHeight="1">
      <c r="A92" s="30"/>
      <c r="B92" s="29"/>
      <c r="C92" s="57"/>
      <c r="D92" s="56" t="s">
        <v>123</v>
      </c>
      <c r="E92" s="55"/>
      <c r="F92" s="54"/>
      <c r="G92" s="54"/>
      <c r="H92" s="54"/>
      <c r="I92" s="54"/>
      <c r="J92" s="53" t="s">
        <v>146</v>
      </c>
      <c r="K92" s="57"/>
      <c r="L92" s="56" t="s">
        <v>125</v>
      </c>
      <c r="M92" s="55"/>
      <c r="N92" s="54"/>
      <c r="O92" s="54"/>
      <c r="P92" s="54"/>
      <c r="Q92" s="54"/>
      <c r="R92" s="53" t="s">
        <v>122</v>
      </c>
      <c r="S92" s="57"/>
      <c r="T92" s="56" t="s">
        <v>145</v>
      </c>
      <c r="U92" s="55"/>
      <c r="V92" s="54"/>
      <c r="W92" s="54"/>
      <c r="X92" s="54"/>
      <c r="Y92" s="54"/>
      <c r="Z92" s="53" t="s">
        <v>144</v>
      </c>
      <c r="AA92" s="57"/>
      <c r="AB92" s="56" t="s">
        <v>143</v>
      </c>
      <c r="AC92" s="55"/>
      <c r="AD92" s="54"/>
      <c r="AE92" s="54"/>
      <c r="AF92" s="54"/>
      <c r="AG92" s="54"/>
      <c r="AH92" s="53" t="s">
        <v>142</v>
      </c>
    </row>
    <row r="93" spans="1:34" ht="32.25" customHeight="1">
      <c r="A93" s="45">
        <v>6</v>
      </c>
      <c r="B93" s="44">
        <f>B89+"００：３０"</f>
        <v>0.4791666666666666</v>
      </c>
      <c r="C93" s="69" t="s">
        <v>141</v>
      </c>
      <c r="D93" s="68" t="s">
        <v>140</v>
      </c>
      <c r="E93" s="102" t="s">
        <v>133</v>
      </c>
      <c r="F93" s="102"/>
      <c r="G93" s="102"/>
      <c r="H93" s="102"/>
      <c r="I93" s="102"/>
      <c r="J93" s="66" t="s">
        <v>139</v>
      </c>
      <c r="K93" s="69" t="s">
        <v>138</v>
      </c>
      <c r="L93" s="68" t="s">
        <v>137</v>
      </c>
      <c r="M93" s="102" t="s">
        <v>133</v>
      </c>
      <c r="N93" s="102"/>
      <c r="O93" s="102"/>
      <c r="P93" s="102"/>
      <c r="Q93" s="102"/>
      <c r="R93" s="66" t="s">
        <v>136</v>
      </c>
      <c r="S93" s="69" t="s">
        <v>135</v>
      </c>
      <c r="T93" s="68" t="s">
        <v>134</v>
      </c>
      <c r="U93" s="102" t="s">
        <v>133</v>
      </c>
      <c r="V93" s="102"/>
      <c r="W93" s="102"/>
      <c r="X93" s="102"/>
      <c r="Y93" s="102"/>
      <c r="Z93" s="66" t="s">
        <v>132</v>
      </c>
      <c r="AA93" s="43"/>
      <c r="AB93" s="41"/>
      <c r="AC93" s="40"/>
      <c r="AD93" s="40"/>
      <c r="AE93" s="40"/>
      <c r="AF93" s="40"/>
      <c r="AG93" s="40"/>
      <c r="AH93" s="39"/>
    </row>
    <row r="94" spans="1:34" ht="32.25" customHeight="1">
      <c r="A94" s="38"/>
      <c r="B94" s="37"/>
      <c r="C94" s="65"/>
      <c r="D94" s="64" t="s">
        <v>131</v>
      </c>
      <c r="E94" s="63"/>
      <c r="F94" s="61"/>
      <c r="G94" s="62" t="s">
        <v>2</v>
      </c>
      <c r="H94" s="61"/>
      <c r="I94" s="60"/>
      <c r="J94" s="59" t="s">
        <v>130</v>
      </c>
      <c r="K94" s="65"/>
      <c r="L94" s="64" t="s">
        <v>129</v>
      </c>
      <c r="M94" s="63"/>
      <c r="N94" s="61"/>
      <c r="O94" s="62" t="s">
        <v>2</v>
      </c>
      <c r="P94" s="61"/>
      <c r="Q94" s="60"/>
      <c r="R94" s="59" t="s">
        <v>128</v>
      </c>
      <c r="S94" s="65"/>
      <c r="T94" s="64" t="s">
        <v>127</v>
      </c>
      <c r="U94" s="63"/>
      <c r="V94" s="61"/>
      <c r="W94" s="62" t="s">
        <v>2</v>
      </c>
      <c r="X94" s="61"/>
      <c r="Y94" s="60"/>
      <c r="Z94" s="59" t="s">
        <v>126</v>
      </c>
      <c r="AA94" s="28"/>
      <c r="AB94" s="36"/>
      <c r="AC94" s="35"/>
      <c r="AD94" s="33"/>
      <c r="AE94" s="34" t="s">
        <v>2</v>
      </c>
      <c r="AF94" s="33"/>
      <c r="AG94" s="32"/>
      <c r="AH94" s="58"/>
    </row>
    <row r="95" spans="1:34" ht="32.25" customHeight="1">
      <c r="A95" s="38"/>
      <c r="B95" s="37"/>
      <c r="C95" s="65"/>
      <c r="D95" s="64"/>
      <c r="E95" s="63"/>
      <c r="F95" s="61"/>
      <c r="G95" s="62" t="s">
        <v>2</v>
      </c>
      <c r="H95" s="61"/>
      <c r="I95" s="60"/>
      <c r="J95" s="59"/>
      <c r="K95" s="65"/>
      <c r="L95" s="64"/>
      <c r="M95" s="63"/>
      <c r="N95" s="61"/>
      <c r="O95" s="62" t="s">
        <v>2</v>
      </c>
      <c r="P95" s="61"/>
      <c r="Q95" s="60"/>
      <c r="R95" s="59"/>
      <c r="S95" s="65"/>
      <c r="T95" s="64"/>
      <c r="U95" s="63"/>
      <c r="V95" s="61"/>
      <c r="W95" s="62" t="s">
        <v>2</v>
      </c>
      <c r="X95" s="61"/>
      <c r="Y95" s="60"/>
      <c r="Z95" s="59"/>
      <c r="AA95" s="28"/>
      <c r="AB95" s="36"/>
      <c r="AC95" s="35"/>
      <c r="AD95" s="33"/>
      <c r="AE95" s="34" t="s">
        <v>2</v>
      </c>
      <c r="AF95" s="33"/>
      <c r="AG95" s="32"/>
      <c r="AH95" s="58"/>
    </row>
    <row r="96" spans="1:34" ht="32.25" customHeight="1">
      <c r="A96" s="30"/>
      <c r="B96" s="29"/>
      <c r="C96" s="57"/>
      <c r="D96" s="56" t="s">
        <v>125</v>
      </c>
      <c r="E96" s="55"/>
      <c r="F96" s="54"/>
      <c r="G96" s="54"/>
      <c r="H96" s="54"/>
      <c r="I96" s="54"/>
      <c r="J96" s="53" t="s">
        <v>122</v>
      </c>
      <c r="K96" s="57"/>
      <c r="L96" s="56" t="s">
        <v>124</v>
      </c>
      <c r="M96" s="55"/>
      <c r="N96" s="54"/>
      <c r="O96" s="54"/>
      <c r="P96" s="54"/>
      <c r="Q96" s="54"/>
      <c r="R96" s="53" t="s">
        <v>123</v>
      </c>
      <c r="S96" s="57"/>
      <c r="T96" s="56" t="s">
        <v>122</v>
      </c>
      <c r="U96" s="55"/>
      <c r="V96" s="54"/>
      <c r="W96" s="54"/>
      <c r="X96" s="54"/>
      <c r="Y96" s="54"/>
      <c r="Z96" s="53" t="s">
        <v>121</v>
      </c>
      <c r="AA96" s="27"/>
      <c r="AB96" s="49"/>
      <c r="AC96" s="48"/>
      <c r="AD96" s="47"/>
      <c r="AE96" s="47"/>
      <c r="AF96" s="47"/>
      <c r="AG96" s="47"/>
      <c r="AH96" s="46"/>
    </row>
    <row r="97" spans="1:34" ht="32.25" customHeight="1">
      <c r="A97" s="45">
        <v>7</v>
      </c>
      <c r="B97" s="44">
        <f>B93+"００：３０"</f>
        <v>0.4999999999999999</v>
      </c>
      <c r="C97" s="43" t="s">
        <v>120</v>
      </c>
      <c r="D97" s="41" t="s">
        <v>110</v>
      </c>
      <c r="E97" s="40" t="s">
        <v>115</v>
      </c>
      <c r="F97" s="40"/>
      <c r="G97" s="40"/>
      <c r="H97" s="40"/>
      <c r="I97" s="40"/>
      <c r="J97" s="39" t="s">
        <v>105</v>
      </c>
      <c r="K97" s="43" t="s">
        <v>119</v>
      </c>
      <c r="L97" s="41" t="s">
        <v>61</v>
      </c>
      <c r="M97" s="40" t="s">
        <v>115</v>
      </c>
      <c r="N97" s="40"/>
      <c r="O97" s="40"/>
      <c r="P97" s="40"/>
      <c r="Q97" s="40"/>
      <c r="R97" s="39" t="s">
        <v>107</v>
      </c>
      <c r="S97" s="43" t="s">
        <v>118</v>
      </c>
      <c r="T97" s="41" t="s">
        <v>71</v>
      </c>
      <c r="U97" s="40" t="s">
        <v>115</v>
      </c>
      <c r="V97" s="40"/>
      <c r="W97" s="40"/>
      <c r="X97" s="40"/>
      <c r="Y97" s="40"/>
      <c r="Z97" s="39" t="s">
        <v>74</v>
      </c>
      <c r="AA97" s="43" t="s">
        <v>117</v>
      </c>
      <c r="AB97" s="41" t="s">
        <v>116</v>
      </c>
      <c r="AC97" s="40" t="s">
        <v>115</v>
      </c>
      <c r="AD97" s="40"/>
      <c r="AE97" s="40"/>
      <c r="AF97" s="40"/>
      <c r="AG97" s="40"/>
      <c r="AH97" s="39" t="s">
        <v>109</v>
      </c>
    </row>
    <row r="98" spans="1:34" ht="32.25" customHeight="1">
      <c r="A98" s="38"/>
      <c r="B98" s="37"/>
      <c r="C98" s="28"/>
      <c r="D98" s="52"/>
      <c r="E98" s="35"/>
      <c r="F98" s="33"/>
      <c r="G98" s="34" t="s">
        <v>2</v>
      </c>
      <c r="H98" s="33"/>
      <c r="I98" s="32"/>
      <c r="J98" s="31"/>
      <c r="K98" s="28"/>
      <c r="L98" s="52"/>
      <c r="M98" s="35"/>
      <c r="N98" s="33"/>
      <c r="O98" s="34" t="s">
        <v>2</v>
      </c>
      <c r="P98" s="33"/>
      <c r="Q98" s="32"/>
      <c r="R98" s="31"/>
      <c r="S98" s="28"/>
      <c r="T98" s="36"/>
      <c r="U98" s="35"/>
      <c r="V98" s="33"/>
      <c r="W98" s="34" t="s">
        <v>2</v>
      </c>
      <c r="X98" s="33"/>
      <c r="Y98" s="32"/>
      <c r="Z98" s="31"/>
      <c r="AA98" s="28"/>
      <c r="AB98" s="36"/>
      <c r="AC98" s="35"/>
      <c r="AD98" s="33"/>
      <c r="AE98" s="34" t="s">
        <v>2</v>
      </c>
      <c r="AF98" s="33"/>
      <c r="AG98" s="51"/>
      <c r="AH98" s="31"/>
    </row>
    <row r="99" spans="1:34" ht="32.25" customHeight="1">
      <c r="A99" s="38"/>
      <c r="B99" s="37"/>
      <c r="C99" s="28"/>
      <c r="D99" s="52"/>
      <c r="E99" s="35"/>
      <c r="F99" s="33"/>
      <c r="G99" s="34" t="s">
        <v>2</v>
      </c>
      <c r="H99" s="33"/>
      <c r="I99" s="32"/>
      <c r="J99" s="31"/>
      <c r="K99" s="28"/>
      <c r="L99" s="52"/>
      <c r="M99" s="35"/>
      <c r="N99" s="33"/>
      <c r="O99" s="34" t="s">
        <v>2</v>
      </c>
      <c r="P99" s="33"/>
      <c r="Q99" s="32"/>
      <c r="R99" s="31"/>
      <c r="S99" s="28"/>
      <c r="T99" s="36"/>
      <c r="U99" s="35"/>
      <c r="V99" s="33"/>
      <c r="W99" s="34" t="s">
        <v>2</v>
      </c>
      <c r="X99" s="33"/>
      <c r="Y99" s="32"/>
      <c r="Z99" s="31"/>
      <c r="AA99" s="28"/>
      <c r="AB99" s="36"/>
      <c r="AC99" s="35"/>
      <c r="AD99" s="33"/>
      <c r="AE99" s="34" t="s">
        <v>2</v>
      </c>
      <c r="AF99" s="33"/>
      <c r="AG99" s="51"/>
      <c r="AH99" s="31"/>
    </row>
    <row r="100" spans="1:34" ht="32.25" customHeight="1">
      <c r="A100" s="30"/>
      <c r="B100" s="29"/>
      <c r="C100" s="27"/>
      <c r="D100" s="49"/>
      <c r="E100" s="48"/>
      <c r="F100" s="47"/>
      <c r="G100" s="47"/>
      <c r="H100" s="47"/>
      <c r="I100" s="47"/>
      <c r="J100" s="46"/>
      <c r="K100" s="27"/>
      <c r="L100" s="49"/>
      <c r="M100" s="48"/>
      <c r="N100" s="47"/>
      <c r="O100" s="47"/>
      <c r="P100" s="47"/>
      <c r="Q100" s="47"/>
      <c r="R100" s="46"/>
      <c r="S100" s="27"/>
      <c r="T100" s="49"/>
      <c r="U100" s="48"/>
      <c r="V100" s="47"/>
      <c r="W100" s="47"/>
      <c r="X100" s="47"/>
      <c r="Y100" s="47"/>
      <c r="Z100" s="46"/>
      <c r="AA100" s="27"/>
      <c r="AB100" s="49"/>
      <c r="AC100" s="48"/>
      <c r="AD100" s="47"/>
      <c r="AE100" s="47"/>
      <c r="AF100" s="47"/>
      <c r="AG100" s="47"/>
      <c r="AH100" s="46"/>
    </row>
    <row r="101" spans="1:34" ht="32.25" customHeight="1">
      <c r="A101" s="45">
        <v>8</v>
      </c>
      <c r="B101" s="44">
        <f>B97+"００：３０"</f>
        <v>0.5208333333333333</v>
      </c>
      <c r="C101" s="43">
        <v>1</v>
      </c>
      <c r="D101" s="41" t="s">
        <v>96</v>
      </c>
      <c r="E101" s="40" t="s">
        <v>112</v>
      </c>
      <c r="F101" s="40"/>
      <c r="G101" s="40"/>
      <c r="H101" s="40"/>
      <c r="I101" s="40"/>
      <c r="J101" s="39" t="s">
        <v>59</v>
      </c>
      <c r="K101" s="43">
        <v>2</v>
      </c>
      <c r="L101" s="41" t="s">
        <v>100</v>
      </c>
      <c r="M101" s="40" t="s">
        <v>112</v>
      </c>
      <c r="N101" s="40"/>
      <c r="O101" s="40"/>
      <c r="P101" s="40"/>
      <c r="Q101" s="40"/>
      <c r="R101" s="39" t="s">
        <v>114</v>
      </c>
      <c r="S101" s="43">
        <v>3</v>
      </c>
      <c r="T101" s="41" t="s">
        <v>113</v>
      </c>
      <c r="U101" s="40" t="s">
        <v>112</v>
      </c>
      <c r="V101" s="40"/>
      <c r="W101" s="40"/>
      <c r="X101" s="40"/>
      <c r="Y101" s="40"/>
      <c r="Z101" s="39" t="s">
        <v>99</v>
      </c>
      <c r="AA101" s="43">
        <v>4</v>
      </c>
      <c r="AB101" s="41" t="s">
        <v>103</v>
      </c>
      <c r="AC101" s="40" t="s">
        <v>112</v>
      </c>
      <c r="AD101" s="40"/>
      <c r="AE101" s="40"/>
      <c r="AF101" s="40"/>
      <c r="AG101" s="40"/>
      <c r="AH101" s="39" t="s">
        <v>102</v>
      </c>
    </row>
    <row r="102" spans="1:34" ht="32.25" customHeight="1">
      <c r="A102" s="38"/>
      <c r="B102" s="37"/>
      <c r="C102" s="28"/>
      <c r="D102" s="36"/>
      <c r="E102" s="35"/>
      <c r="F102" s="33"/>
      <c r="G102" s="34" t="s">
        <v>2</v>
      </c>
      <c r="H102" s="33"/>
      <c r="I102" s="32"/>
      <c r="J102" s="31"/>
      <c r="K102" s="28"/>
      <c r="L102" s="36"/>
      <c r="M102" s="35"/>
      <c r="N102" s="33"/>
      <c r="O102" s="34" t="s">
        <v>2</v>
      </c>
      <c r="P102" s="33"/>
      <c r="Q102" s="32"/>
      <c r="R102" s="31"/>
      <c r="S102" s="28"/>
      <c r="T102" s="36"/>
      <c r="U102" s="35">
        <f>IF(V102="","",SUM(V102:V103))</f>
      </c>
      <c r="V102" s="33"/>
      <c r="W102" s="34" t="s">
        <v>2</v>
      </c>
      <c r="X102" s="33"/>
      <c r="Y102" s="32">
        <f>IF(X102="","",SUM(X102:X103))</f>
      </c>
      <c r="Z102" s="31"/>
      <c r="AA102" s="28"/>
      <c r="AB102" s="36"/>
      <c r="AC102" s="35"/>
      <c r="AD102" s="33"/>
      <c r="AE102" s="34" t="s">
        <v>2</v>
      </c>
      <c r="AF102" s="33"/>
      <c r="AG102" s="32"/>
      <c r="AH102" s="31"/>
    </row>
    <row r="103" spans="1:34" ht="32.25" customHeight="1">
      <c r="A103" s="38"/>
      <c r="B103" s="37"/>
      <c r="C103" s="28"/>
      <c r="D103" s="36"/>
      <c r="E103" s="35"/>
      <c r="F103" s="33"/>
      <c r="G103" s="34" t="s">
        <v>2</v>
      </c>
      <c r="H103" s="33"/>
      <c r="I103" s="32"/>
      <c r="J103" s="31"/>
      <c r="K103" s="28"/>
      <c r="L103" s="36"/>
      <c r="M103" s="35"/>
      <c r="N103" s="33"/>
      <c r="O103" s="34" t="s">
        <v>2</v>
      </c>
      <c r="P103" s="33"/>
      <c r="Q103" s="32"/>
      <c r="R103" s="31"/>
      <c r="S103" s="28"/>
      <c r="T103" s="36"/>
      <c r="U103" s="35"/>
      <c r="V103" s="33"/>
      <c r="W103" s="34" t="s">
        <v>2</v>
      </c>
      <c r="X103" s="33"/>
      <c r="Y103" s="32"/>
      <c r="Z103" s="31"/>
      <c r="AA103" s="28"/>
      <c r="AB103" s="36"/>
      <c r="AC103" s="35"/>
      <c r="AD103" s="33"/>
      <c r="AE103" s="34" t="s">
        <v>2</v>
      </c>
      <c r="AF103" s="33"/>
      <c r="AG103" s="32"/>
      <c r="AH103" s="31"/>
    </row>
    <row r="104" spans="1:34" ht="32.25" customHeight="1">
      <c r="A104" s="30"/>
      <c r="B104" s="29"/>
      <c r="C104" s="27"/>
      <c r="D104" s="49"/>
      <c r="E104" s="48"/>
      <c r="F104" s="47"/>
      <c r="G104" s="47"/>
      <c r="H104" s="47"/>
      <c r="I104" s="47"/>
      <c r="J104" s="46"/>
      <c r="K104" s="27"/>
      <c r="L104" s="49"/>
      <c r="M104" s="48"/>
      <c r="N104" s="47"/>
      <c r="O104" s="47"/>
      <c r="P104" s="47"/>
      <c r="Q104" s="47"/>
      <c r="R104" s="46"/>
      <c r="S104" s="27"/>
      <c r="T104" s="49"/>
      <c r="U104" s="48"/>
      <c r="V104" s="47"/>
      <c r="W104" s="47"/>
      <c r="X104" s="47"/>
      <c r="Y104" s="47"/>
      <c r="Z104" s="46"/>
      <c r="AA104" s="27"/>
      <c r="AB104" s="49"/>
      <c r="AC104" s="48"/>
      <c r="AD104" s="47"/>
      <c r="AE104" s="47"/>
      <c r="AF104" s="47"/>
      <c r="AG104" s="47"/>
      <c r="AH104" s="46"/>
    </row>
    <row r="105" spans="1:34" ht="32.25" customHeight="1">
      <c r="A105" s="45">
        <v>9</v>
      </c>
      <c r="B105" s="44">
        <f>B101+"００：３０"</f>
        <v>0.5416666666666666</v>
      </c>
      <c r="C105" s="69" t="s">
        <v>111</v>
      </c>
      <c r="D105" s="68" t="s">
        <v>110</v>
      </c>
      <c r="E105" s="67" t="s">
        <v>106</v>
      </c>
      <c r="F105" s="67"/>
      <c r="G105" s="67"/>
      <c r="H105" s="67"/>
      <c r="I105" s="67"/>
      <c r="J105" s="66" t="s">
        <v>109</v>
      </c>
      <c r="K105" s="69" t="s">
        <v>108</v>
      </c>
      <c r="L105" s="68" t="s">
        <v>107</v>
      </c>
      <c r="M105" s="67" t="s">
        <v>106</v>
      </c>
      <c r="N105" s="67"/>
      <c r="O105" s="67"/>
      <c r="P105" s="67"/>
      <c r="Q105" s="67"/>
      <c r="R105" s="66" t="s">
        <v>105</v>
      </c>
      <c r="S105" s="43"/>
      <c r="T105" s="101"/>
      <c r="U105" s="100"/>
      <c r="V105" s="100"/>
      <c r="W105" s="100"/>
      <c r="X105" s="100"/>
      <c r="Y105" s="100"/>
      <c r="Z105" s="99"/>
      <c r="AA105" s="43"/>
      <c r="AB105" s="41"/>
      <c r="AC105" s="40"/>
      <c r="AD105" s="40"/>
      <c r="AE105" s="40"/>
      <c r="AF105" s="40"/>
      <c r="AG105" s="40"/>
      <c r="AH105" s="39"/>
    </row>
    <row r="106" spans="1:34" ht="32.25" customHeight="1">
      <c r="A106" s="38"/>
      <c r="B106" s="37"/>
      <c r="C106" s="65"/>
      <c r="D106" s="64"/>
      <c r="E106" s="63"/>
      <c r="F106" s="61"/>
      <c r="G106" s="62" t="s">
        <v>2</v>
      </c>
      <c r="H106" s="61"/>
      <c r="I106" s="60"/>
      <c r="J106" s="70"/>
      <c r="K106" s="65"/>
      <c r="L106" s="64"/>
      <c r="M106" s="63"/>
      <c r="N106" s="61"/>
      <c r="O106" s="62" t="s">
        <v>2</v>
      </c>
      <c r="P106" s="61"/>
      <c r="Q106" s="60"/>
      <c r="R106" s="70"/>
      <c r="S106" s="28"/>
      <c r="T106" s="36"/>
      <c r="U106" s="35"/>
      <c r="V106" s="33"/>
      <c r="W106" s="34" t="s">
        <v>2</v>
      </c>
      <c r="X106" s="33"/>
      <c r="Y106" s="32"/>
      <c r="Z106" s="31"/>
      <c r="AA106" s="28"/>
      <c r="AB106" s="36"/>
      <c r="AC106" s="35"/>
      <c r="AD106" s="33"/>
      <c r="AE106" s="34" t="s">
        <v>2</v>
      </c>
      <c r="AF106" s="33"/>
      <c r="AG106" s="32"/>
      <c r="AH106" s="31"/>
    </row>
    <row r="107" spans="1:34" ht="32.25" customHeight="1">
      <c r="A107" s="38"/>
      <c r="B107" s="37"/>
      <c r="C107" s="65"/>
      <c r="D107" s="64"/>
      <c r="E107" s="63"/>
      <c r="F107" s="61"/>
      <c r="G107" s="62" t="s">
        <v>2</v>
      </c>
      <c r="H107" s="61"/>
      <c r="I107" s="60"/>
      <c r="J107" s="70"/>
      <c r="K107" s="65"/>
      <c r="L107" s="64"/>
      <c r="M107" s="63"/>
      <c r="N107" s="61"/>
      <c r="O107" s="62" t="s">
        <v>2</v>
      </c>
      <c r="P107" s="61"/>
      <c r="Q107" s="60"/>
      <c r="R107" s="70"/>
      <c r="S107" s="28"/>
      <c r="T107" s="36"/>
      <c r="U107" s="35"/>
      <c r="V107" s="33"/>
      <c r="W107" s="34" t="s">
        <v>2</v>
      </c>
      <c r="X107" s="33"/>
      <c r="Y107" s="32"/>
      <c r="Z107" s="31"/>
      <c r="AA107" s="28"/>
      <c r="AB107" s="36"/>
      <c r="AC107" s="35"/>
      <c r="AD107" s="33"/>
      <c r="AE107" s="34" t="s">
        <v>2</v>
      </c>
      <c r="AF107" s="33"/>
      <c r="AG107" s="32"/>
      <c r="AH107" s="31"/>
    </row>
    <row r="108" spans="1:34" ht="32.25" customHeight="1">
      <c r="A108" s="30"/>
      <c r="B108" s="29"/>
      <c r="C108" s="57"/>
      <c r="D108" s="56"/>
      <c r="E108" s="55"/>
      <c r="F108" s="54"/>
      <c r="G108" s="54"/>
      <c r="H108" s="54"/>
      <c r="I108" s="54"/>
      <c r="J108" s="53"/>
      <c r="K108" s="57"/>
      <c r="L108" s="56"/>
      <c r="M108" s="55"/>
      <c r="N108" s="54"/>
      <c r="O108" s="54"/>
      <c r="P108" s="54"/>
      <c r="Q108" s="54"/>
      <c r="R108" s="53"/>
      <c r="S108" s="27"/>
      <c r="T108" s="49"/>
      <c r="U108" s="48"/>
      <c r="V108" s="47"/>
      <c r="W108" s="47"/>
      <c r="X108" s="47"/>
      <c r="Y108" s="47"/>
      <c r="Z108" s="46"/>
      <c r="AA108" s="27"/>
      <c r="AB108" s="49"/>
      <c r="AC108" s="48"/>
      <c r="AD108" s="47"/>
      <c r="AE108" s="47"/>
      <c r="AF108" s="47"/>
      <c r="AG108" s="47"/>
      <c r="AH108" s="46"/>
    </row>
    <row r="109" spans="1:34" ht="32.25" customHeight="1">
      <c r="A109" s="45">
        <v>10</v>
      </c>
      <c r="B109" s="44">
        <f>B105+"００：３０"</f>
        <v>0.5625</v>
      </c>
      <c r="C109" s="69" t="s">
        <v>104</v>
      </c>
      <c r="D109" s="68" t="s">
        <v>103</v>
      </c>
      <c r="E109" s="67" t="s">
        <v>97</v>
      </c>
      <c r="F109" s="67"/>
      <c r="G109" s="67"/>
      <c r="H109" s="67"/>
      <c r="I109" s="67"/>
      <c r="J109" s="66" t="s">
        <v>102</v>
      </c>
      <c r="K109" s="69" t="s">
        <v>101</v>
      </c>
      <c r="L109" s="68" t="s">
        <v>100</v>
      </c>
      <c r="M109" s="67" t="s">
        <v>97</v>
      </c>
      <c r="N109" s="67"/>
      <c r="O109" s="67"/>
      <c r="P109" s="67"/>
      <c r="Q109" s="67"/>
      <c r="R109" s="66" t="s">
        <v>99</v>
      </c>
      <c r="S109" s="69" t="s">
        <v>98</v>
      </c>
      <c r="T109" s="68" t="s">
        <v>83</v>
      </c>
      <c r="U109" s="67" t="s">
        <v>97</v>
      </c>
      <c r="V109" s="67"/>
      <c r="W109" s="67"/>
      <c r="X109" s="67"/>
      <c r="Y109" s="67"/>
      <c r="Z109" s="66" t="s">
        <v>96</v>
      </c>
      <c r="AA109" s="43"/>
      <c r="AB109" s="41"/>
      <c r="AC109" s="40"/>
      <c r="AD109" s="40"/>
      <c r="AE109" s="40"/>
      <c r="AF109" s="40"/>
      <c r="AG109" s="40"/>
      <c r="AH109" s="39"/>
    </row>
    <row r="110" spans="1:34" ht="32.25" customHeight="1">
      <c r="A110" s="38"/>
      <c r="B110" s="37"/>
      <c r="C110" s="65"/>
      <c r="D110" s="64"/>
      <c r="E110" s="63"/>
      <c r="F110" s="61"/>
      <c r="G110" s="62" t="s">
        <v>2</v>
      </c>
      <c r="H110" s="61"/>
      <c r="I110" s="60"/>
      <c r="J110" s="70"/>
      <c r="K110" s="65"/>
      <c r="L110" s="64"/>
      <c r="M110" s="63"/>
      <c r="N110" s="61"/>
      <c r="O110" s="62" t="s">
        <v>2</v>
      </c>
      <c r="P110" s="61"/>
      <c r="Q110" s="60"/>
      <c r="R110" s="70"/>
      <c r="S110" s="65"/>
      <c r="T110" s="64"/>
      <c r="U110" s="63"/>
      <c r="V110" s="61"/>
      <c r="W110" s="62" t="s">
        <v>2</v>
      </c>
      <c r="X110" s="61"/>
      <c r="Y110" s="60"/>
      <c r="Z110" s="70"/>
      <c r="AA110" s="28"/>
      <c r="AB110" s="36"/>
      <c r="AC110" s="35"/>
      <c r="AD110" s="33"/>
      <c r="AE110" s="34" t="s">
        <v>2</v>
      </c>
      <c r="AF110" s="33"/>
      <c r="AG110" s="32"/>
      <c r="AH110" s="31"/>
    </row>
    <row r="111" spans="1:34" ht="32.25" customHeight="1">
      <c r="A111" s="38"/>
      <c r="B111" s="37"/>
      <c r="C111" s="65"/>
      <c r="D111" s="64"/>
      <c r="E111" s="63"/>
      <c r="F111" s="61"/>
      <c r="G111" s="62" t="s">
        <v>2</v>
      </c>
      <c r="H111" s="61"/>
      <c r="I111" s="60"/>
      <c r="J111" s="70"/>
      <c r="K111" s="65"/>
      <c r="L111" s="64"/>
      <c r="M111" s="63"/>
      <c r="N111" s="61"/>
      <c r="O111" s="62" t="s">
        <v>2</v>
      </c>
      <c r="P111" s="61"/>
      <c r="Q111" s="60"/>
      <c r="R111" s="70"/>
      <c r="S111" s="65"/>
      <c r="T111" s="64"/>
      <c r="U111" s="63"/>
      <c r="V111" s="61"/>
      <c r="W111" s="62" t="s">
        <v>2</v>
      </c>
      <c r="X111" s="61"/>
      <c r="Y111" s="60"/>
      <c r="Z111" s="70"/>
      <c r="AA111" s="28"/>
      <c r="AB111" s="36"/>
      <c r="AC111" s="35"/>
      <c r="AD111" s="33"/>
      <c r="AE111" s="34" t="s">
        <v>2</v>
      </c>
      <c r="AF111" s="33"/>
      <c r="AG111" s="32"/>
      <c r="AH111" s="31"/>
    </row>
    <row r="112" spans="1:34" ht="32.25" customHeight="1">
      <c r="A112" s="30"/>
      <c r="B112" s="29"/>
      <c r="C112" s="57"/>
      <c r="D112" s="56"/>
      <c r="E112" s="55"/>
      <c r="F112" s="54"/>
      <c r="G112" s="54"/>
      <c r="H112" s="54"/>
      <c r="I112" s="54"/>
      <c r="J112" s="53"/>
      <c r="K112" s="57"/>
      <c r="L112" s="56"/>
      <c r="M112" s="55"/>
      <c r="N112" s="54"/>
      <c r="O112" s="54"/>
      <c r="P112" s="54"/>
      <c r="Q112" s="54"/>
      <c r="R112" s="53"/>
      <c r="S112" s="57"/>
      <c r="T112" s="56"/>
      <c r="U112" s="55"/>
      <c r="V112" s="54"/>
      <c r="W112" s="54"/>
      <c r="X112" s="54"/>
      <c r="Y112" s="54"/>
      <c r="Z112" s="53"/>
      <c r="AA112" s="27"/>
      <c r="AB112" s="49"/>
      <c r="AC112" s="48"/>
      <c r="AD112" s="47"/>
      <c r="AE112" s="47"/>
      <c r="AF112" s="47"/>
      <c r="AG112" s="47"/>
      <c r="AH112" s="46"/>
    </row>
    <row r="113" spans="1:34" ht="32.25" customHeight="1">
      <c r="A113" s="45">
        <v>11</v>
      </c>
      <c r="B113" s="44">
        <f>B109+"００：３０"</f>
        <v>0.5833333333333334</v>
      </c>
      <c r="C113" s="43" t="s">
        <v>95</v>
      </c>
      <c r="D113" s="41" t="s">
        <v>67</v>
      </c>
      <c r="E113" s="40" t="s">
        <v>86</v>
      </c>
      <c r="F113" s="40"/>
      <c r="G113" s="40"/>
      <c r="H113" s="40"/>
      <c r="I113" s="40"/>
      <c r="J113" s="39" t="s">
        <v>94</v>
      </c>
      <c r="K113" s="43" t="s">
        <v>93</v>
      </c>
      <c r="L113" s="41" t="s">
        <v>92</v>
      </c>
      <c r="M113" s="40" t="s">
        <v>86</v>
      </c>
      <c r="N113" s="40"/>
      <c r="O113" s="40"/>
      <c r="P113" s="40"/>
      <c r="Q113" s="40"/>
      <c r="R113" s="39" t="s">
        <v>91</v>
      </c>
      <c r="S113" s="43" t="s">
        <v>90</v>
      </c>
      <c r="T113" s="41" t="s">
        <v>78</v>
      </c>
      <c r="U113" s="40" t="s">
        <v>86</v>
      </c>
      <c r="V113" s="40"/>
      <c r="W113" s="40"/>
      <c r="X113" s="40"/>
      <c r="Y113" s="40"/>
      <c r="Z113" s="39" t="s">
        <v>89</v>
      </c>
      <c r="AA113" s="43" t="s">
        <v>88</v>
      </c>
      <c r="AB113" s="41" t="s">
        <v>87</v>
      </c>
      <c r="AC113" s="40" t="s">
        <v>86</v>
      </c>
      <c r="AD113" s="40"/>
      <c r="AE113" s="40"/>
      <c r="AF113" s="40"/>
      <c r="AG113" s="40"/>
      <c r="AH113" s="39" t="s">
        <v>75</v>
      </c>
    </row>
    <row r="114" spans="1:34" ht="32.25" customHeight="1">
      <c r="A114" s="38"/>
      <c r="B114" s="37"/>
      <c r="C114" s="28"/>
      <c r="D114" s="36"/>
      <c r="E114" s="35"/>
      <c r="F114" s="33"/>
      <c r="G114" s="34" t="s">
        <v>2</v>
      </c>
      <c r="H114" s="33"/>
      <c r="I114" s="32"/>
      <c r="J114" s="31"/>
      <c r="K114" s="28"/>
      <c r="L114" s="36"/>
      <c r="M114" s="35"/>
      <c r="N114" s="33"/>
      <c r="O114" s="34" t="s">
        <v>2</v>
      </c>
      <c r="P114" s="33"/>
      <c r="Q114" s="32"/>
      <c r="R114" s="31"/>
      <c r="S114" s="28"/>
      <c r="T114" s="36"/>
      <c r="U114" s="35"/>
      <c r="V114" s="33"/>
      <c r="W114" s="34" t="s">
        <v>2</v>
      </c>
      <c r="X114" s="33"/>
      <c r="Y114" s="32"/>
      <c r="Z114" s="31"/>
      <c r="AA114" s="28"/>
      <c r="AB114" s="36"/>
      <c r="AC114" s="35"/>
      <c r="AD114" s="33"/>
      <c r="AE114" s="34" t="s">
        <v>2</v>
      </c>
      <c r="AF114" s="33"/>
      <c r="AG114" s="32"/>
      <c r="AH114" s="31"/>
    </row>
    <row r="115" spans="1:34" ht="32.25" customHeight="1">
      <c r="A115" s="38"/>
      <c r="B115" s="37"/>
      <c r="C115" s="28"/>
      <c r="D115" s="36"/>
      <c r="E115" s="35"/>
      <c r="F115" s="33"/>
      <c r="G115" s="34" t="s">
        <v>2</v>
      </c>
      <c r="H115" s="33"/>
      <c r="I115" s="32"/>
      <c r="J115" s="31"/>
      <c r="K115" s="28"/>
      <c r="L115" s="36"/>
      <c r="M115" s="35"/>
      <c r="N115" s="33"/>
      <c r="O115" s="34" t="s">
        <v>2</v>
      </c>
      <c r="P115" s="33"/>
      <c r="Q115" s="32"/>
      <c r="R115" s="31"/>
      <c r="S115" s="28"/>
      <c r="T115" s="36"/>
      <c r="U115" s="35"/>
      <c r="V115" s="33"/>
      <c r="W115" s="34" t="s">
        <v>2</v>
      </c>
      <c r="X115" s="33"/>
      <c r="Y115" s="32"/>
      <c r="Z115" s="31"/>
      <c r="AA115" s="28"/>
      <c r="AB115" s="36"/>
      <c r="AC115" s="35"/>
      <c r="AD115" s="33"/>
      <c r="AE115" s="34" t="s">
        <v>2</v>
      </c>
      <c r="AF115" s="33"/>
      <c r="AG115" s="32"/>
      <c r="AH115" s="31"/>
    </row>
    <row r="116" spans="1:34" ht="32.25" customHeight="1">
      <c r="A116" s="30"/>
      <c r="B116" s="29"/>
      <c r="C116" s="27"/>
      <c r="D116" s="49"/>
      <c r="E116" s="48"/>
      <c r="F116" s="47"/>
      <c r="G116" s="47"/>
      <c r="H116" s="47"/>
      <c r="I116" s="47"/>
      <c r="J116" s="46"/>
      <c r="K116" s="27"/>
      <c r="L116" s="49"/>
      <c r="M116" s="48"/>
      <c r="N116" s="47"/>
      <c r="O116" s="47"/>
      <c r="P116" s="47"/>
      <c r="Q116" s="47"/>
      <c r="R116" s="46"/>
      <c r="S116" s="27"/>
      <c r="T116" s="49"/>
      <c r="U116" s="48"/>
      <c r="V116" s="47"/>
      <c r="W116" s="47"/>
      <c r="X116" s="47"/>
      <c r="Y116" s="47"/>
      <c r="Z116" s="46"/>
      <c r="AA116" s="27"/>
      <c r="AB116" s="49"/>
      <c r="AC116" s="48"/>
      <c r="AD116" s="47"/>
      <c r="AE116" s="47"/>
      <c r="AF116" s="47"/>
      <c r="AG116" s="47"/>
      <c r="AH116" s="46"/>
    </row>
    <row r="117" spans="1:34" ht="32.25" customHeight="1">
      <c r="A117" s="38">
        <v>12</v>
      </c>
      <c r="B117" s="37">
        <f>B113+"００：３０"</f>
        <v>0.6041666666666667</v>
      </c>
      <c r="C117" s="43">
        <v>5</v>
      </c>
      <c r="D117" s="41" t="s">
        <v>65</v>
      </c>
      <c r="E117" s="40" t="s">
        <v>80</v>
      </c>
      <c r="F117" s="40"/>
      <c r="G117" s="40"/>
      <c r="H117" s="40"/>
      <c r="I117" s="40"/>
      <c r="J117" s="39" t="s">
        <v>85</v>
      </c>
      <c r="K117" s="43">
        <v>6</v>
      </c>
      <c r="L117" s="41" t="s">
        <v>84</v>
      </c>
      <c r="M117" s="40" t="s">
        <v>80</v>
      </c>
      <c r="N117" s="40"/>
      <c r="O117" s="40"/>
      <c r="P117" s="40"/>
      <c r="Q117" s="40"/>
      <c r="R117" s="39" t="s">
        <v>83</v>
      </c>
      <c r="S117" s="43">
        <v>7</v>
      </c>
      <c r="T117" s="41" t="s">
        <v>62</v>
      </c>
      <c r="U117" s="40" t="s">
        <v>80</v>
      </c>
      <c r="V117" s="40"/>
      <c r="W117" s="40"/>
      <c r="X117" s="40"/>
      <c r="Y117" s="40"/>
      <c r="Z117" s="39" t="s">
        <v>82</v>
      </c>
      <c r="AA117" s="43">
        <v>8</v>
      </c>
      <c r="AB117" s="41" t="s">
        <v>81</v>
      </c>
      <c r="AC117" s="40" t="s">
        <v>80</v>
      </c>
      <c r="AD117" s="40"/>
      <c r="AE117" s="40"/>
      <c r="AF117" s="40"/>
      <c r="AG117" s="40"/>
      <c r="AH117" s="39" t="s">
        <v>54</v>
      </c>
    </row>
    <row r="118" spans="1:34" ht="32.25" customHeight="1">
      <c r="A118" s="38"/>
      <c r="B118" s="37"/>
      <c r="C118" s="28"/>
      <c r="D118" s="52"/>
      <c r="E118" s="35"/>
      <c r="F118" s="33"/>
      <c r="G118" s="34" t="s">
        <v>2</v>
      </c>
      <c r="H118" s="33"/>
      <c r="I118" s="32"/>
      <c r="J118" s="31"/>
      <c r="K118" s="28"/>
      <c r="L118" s="36"/>
      <c r="M118" s="35"/>
      <c r="N118" s="33"/>
      <c r="O118" s="34" t="s">
        <v>2</v>
      </c>
      <c r="P118" s="33"/>
      <c r="Q118" s="32"/>
      <c r="R118" s="31"/>
      <c r="S118" s="28"/>
      <c r="T118" s="36"/>
      <c r="U118" s="35"/>
      <c r="V118" s="33"/>
      <c r="W118" s="34" t="s">
        <v>2</v>
      </c>
      <c r="X118" s="33"/>
      <c r="Y118" s="32"/>
      <c r="Z118" s="31"/>
      <c r="AA118" s="28"/>
      <c r="AB118" s="36"/>
      <c r="AC118" s="35"/>
      <c r="AD118" s="33"/>
      <c r="AE118" s="34" t="s">
        <v>2</v>
      </c>
      <c r="AF118" s="33"/>
      <c r="AG118" s="32"/>
      <c r="AH118" s="58"/>
    </row>
    <row r="119" spans="1:34" ht="32.25" customHeight="1">
      <c r="A119" s="38"/>
      <c r="B119" s="37"/>
      <c r="C119" s="28"/>
      <c r="D119" s="52"/>
      <c r="E119" s="35"/>
      <c r="F119" s="33"/>
      <c r="G119" s="34" t="s">
        <v>2</v>
      </c>
      <c r="H119" s="33"/>
      <c r="I119" s="32"/>
      <c r="J119" s="31"/>
      <c r="K119" s="28"/>
      <c r="L119" s="36"/>
      <c r="M119" s="35"/>
      <c r="N119" s="33"/>
      <c r="O119" s="34" t="s">
        <v>2</v>
      </c>
      <c r="P119" s="33"/>
      <c r="Q119" s="32"/>
      <c r="R119" s="31"/>
      <c r="S119" s="28"/>
      <c r="T119" s="36"/>
      <c r="U119" s="35"/>
      <c r="V119" s="33"/>
      <c r="W119" s="34" t="s">
        <v>2</v>
      </c>
      <c r="X119" s="33"/>
      <c r="Y119" s="32"/>
      <c r="Z119" s="31"/>
      <c r="AA119" s="28"/>
      <c r="AB119" s="36"/>
      <c r="AC119" s="35"/>
      <c r="AD119" s="33"/>
      <c r="AE119" s="34" t="s">
        <v>2</v>
      </c>
      <c r="AF119" s="33"/>
      <c r="AG119" s="32"/>
      <c r="AH119" s="58"/>
    </row>
    <row r="120" spans="1:34" ht="32.25" customHeight="1">
      <c r="A120" s="30"/>
      <c r="B120" s="29"/>
      <c r="C120" s="27"/>
      <c r="D120" s="49"/>
      <c r="E120" s="48"/>
      <c r="F120" s="47"/>
      <c r="G120" s="47"/>
      <c r="H120" s="47"/>
      <c r="I120" s="47"/>
      <c r="J120" s="46"/>
      <c r="K120" s="27"/>
      <c r="L120" s="49"/>
      <c r="M120" s="48"/>
      <c r="N120" s="47"/>
      <c r="O120" s="47"/>
      <c r="P120" s="47"/>
      <c r="Q120" s="47"/>
      <c r="R120" s="46"/>
      <c r="S120" s="27"/>
      <c r="T120" s="49"/>
      <c r="U120" s="48"/>
      <c r="V120" s="47"/>
      <c r="W120" s="47"/>
      <c r="X120" s="47"/>
      <c r="Y120" s="47"/>
      <c r="Z120" s="46"/>
      <c r="AA120" s="27"/>
      <c r="AB120" s="49"/>
      <c r="AC120" s="48"/>
      <c r="AD120" s="47"/>
      <c r="AE120" s="47"/>
      <c r="AF120" s="47"/>
      <c r="AG120" s="47"/>
      <c r="AH120" s="46"/>
    </row>
    <row r="121" spans="1:34" ht="32.25" customHeight="1">
      <c r="A121" s="45">
        <v>13</v>
      </c>
      <c r="B121" s="44">
        <f>B117+"００：３０"</f>
        <v>0.6250000000000001</v>
      </c>
      <c r="C121" s="69" t="s">
        <v>79</v>
      </c>
      <c r="D121" s="68" t="s">
        <v>78</v>
      </c>
      <c r="E121" s="67" t="s">
        <v>68</v>
      </c>
      <c r="F121" s="67"/>
      <c r="G121" s="67"/>
      <c r="H121" s="67"/>
      <c r="I121" s="67"/>
      <c r="J121" s="66" t="s">
        <v>77</v>
      </c>
      <c r="K121" s="69" t="s">
        <v>76</v>
      </c>
      <c r="L121" s="68" t="s">
        <v>75</v>
      </c>
      <c r="M121" s="67" t="s">
        <v>68</v>
      </c>
      <c r="N121" s="67"/>
      <c r="O121" s="67"/>
      <c r="P121" s="67"/>
      <c r="Q121" s="67"/>
      <c r="R121" s="66" t="s">
        <v>74</v>
      </c>
      <c r="S121" s="69" t="s">
        <v>73</v>
      </c>
      <c r="T121" s="68" t="s">
        <v>72</v>
      </c>
      <c r="U121" s="67" t="s">
        <v>68</v>
      </c>
      <c r="V121" s="67"/>
      <c r="W121" s="67"/>
      <c r="X121" s="67"/>
      <c r="Y121" s="67"/>
      <c r="Z121" s="66" t="s">
        <v>71</v>
      </c>
      <c r="AA121" s="69" t="s">
        <v>70</v>
      </c>
      <c r="AB121" s="68" t="s">
        <v>69</v>
      </c>
      <c r="AC121" s="67" t="s">
        <v>68</v>
      </c>
      <c r="AD121" s="67"/>
      <c r="AE121" s="67"/>
      <c r="AF121" s="67"/>
      <c r="AG121" s="67"/>
      <c r="AH121" s="66" t="s">
        <v>67</v>
      </c>
    </row>
    <row r="122" spans="1:34" ht="32.25" customHeight="1">
      <c r="A122" s="38"/>
      <c r="B122" s="37"/>
      <c r="C122" s="65"/>
      <c r="D122" s="64"/>
      <c r="E122" s="63"/>
      <c r="F122" s="61"/>
      <c r="G122" s="62" t="s">
        <v>2</v>
      </c>
      <c r="H122" s="61"/>
      <c r="I122" s="60"/>
      <c r="J122" s="70"/>
      <c r="K122" s="65"/>
      <c r="L122" s="64"/>
      <c r="M122" s="63"/>
      <c r="N122" s="61"/>
      <c r="O122" s="62" t="s">
        <v>2</v>
      </c>
      <c r="P122" s="61"/>
      <c r="Q122" s="60"/>
      <c r="R122" s="70"/>
      <c r="S122" s="65"/>
      <c r="T122" s="64"/>
      <c r="U122" s="63"/>
      <c r="V122" s="61"/>
      <c r="W122" s="62" t="s">
        <v>2</v>
      </c>
      <c r="X122" s="61"/>
      <c r="Y122" s="60"/>
      <c r="Z122" s="70"/>
      <c r="AA122" s="65"/>
      <c r="AB122" s="64"/>
      <c r="AC122" s="63"/>
      <c r="AD122" s="61"/>
      <c r="AE122" s="62" t="s">
        <v>2</v>
      </c>
      <c r="AF122" s="61"/>
      <c r="AG122" s="60"/>
      <c r="AH122" s="70"/>
    </row>
    <row r="123" spans="1:34" ht="32.25" customHeight="1">
      <c r="A123" s="38"/>
      <c r="B123" s="37"/>
      <c r="C123" s="65"/>
      <c r="D123" s="64"/>
      <c r="E123" s="63"/>
      <c r="F123" s="61"/>
      <c r="G123" s="62" t="s">
        <v>2</v>
      </c>
      <c r="H123" s="61"/>
      <c r="I123" s="60"/>
      <c r="J123" s="70"/>
      <c r="K123" s="65"/>
      <c r="L123" s="64"/>
      <c r="M123" s="63"/>
      <c r="N123" s="61"/>
      <c r="O123" s="62" t="s">
        <v>2</v>
      </c>
      <c r="P123" s="61"/>
      <c r="Q123" s="60"/>
      <c r="R123" s="70"/>
      <c r="S123" s="65"/>
      <c r="T123" s="64"/>
      <c r="U123" s="63"/>
      <c r="V123" s="61"/>
      <c r="W123" s="62" t="s">
        <v>2</v>
      </c>
      <c r="X123" s="61"/>
      <c r="Y123" s="60"/>
      <c r="Z123" s="70"/>
      <c r="AA123" s="65"/>
      <c r="AB123" s="64"/>
      <c r="AC123" s="63"/>
      <c r="AD123" s="61"/>
      <c r="AE123" s="62" t="s">
        <v>2</v>
      </c>
      <c r="AF123" s="61"/>
      <c r="AG123" s="60"/>
      <c r="AH123" s="70"/>
    </row>
    <row r="124" spans="1:34" ht="32.25" customHeight="1">
      <c r="A124" s="30"/>
      <c r="B124" s="29"/>
      <c r="C124" s="57"/>
      <c r="D124" s="56"/>
      <c r="E124" s="55"/>
      <c r="F124" s="54"/>
      <c r="G124" s="54"/>
      <c r="H124" s="54"/>
      <c r="I124" s="54"/>
      <c r="J124" s="53"/>
      <c r="K124" s="57"/>
      <c r="L124" s="56"/>
      <c r="M124" s="55"/>
      <c r="N124" s="54"/>
      <c r="O124" s="54"/>
      <c r="P124" s="54"/>
      <c r="Q124" s="54"/>
      <c r="R124" s="53"/>
      <c r="S124" s="57"/>
      <c r="T124" s="56"/>
      <c r="U124" s="55"/>
      <c r="V124" s="54"/>
      <c r="W124" s="54"/>
      <c r="X124" s="54"/>
      <c r="Y124" s="54"/>
      <c r="Z124" s="53"/>
      <c r="AA124" s="57"/>
      <c r="AB124" s="56"/>
      <c r="AC124" s="55"/>
      <c r="AD124" s="54"/>
      <c r="AE124" s="54"/>
      <c r="AF124" s="54"/>
      <c r="AG124" s="54"/>
      <c r="AH124" s="53"/>
    </row>
    <row r="125" spans="1:34" ht="32.25" customHeight="1">
      <c r="A125" s="45">
        <v>14</v>
      </c>
      <c r="B125" s="44">
        <f>B121+"００：３０"</f>
        <v>0.6458333333333335</v>
      </c>
      <c r="C125" s="69" t="s">
        <v>66</v>
      </c>
      <c r="D125" s="68" t="s">
        <v>65</v>
      </c>
      <c r="E125" s="67" t="s">
        <v>55</v>
      </c>
      <c r="F125" s="67"/>
      <c r="G125" s="67"/>
      <c r="H125" s="67"/>
      <c r="I125" s="67"/>
      <c r="J125" s="66" t="s">
        <v>64</v>
      </c>
      <c r="K125" s="69" t="s">
        <v>63</v>
      </c>
      <c r="L125" s="68" t="s">
        <v>62</v>
      </c>
      <c r="M125" s="67" t="s">
        <v>55</v>
      </c>
      <c r="N125" s="67"/>
      <c r="O125" s="67"/>
      <c r="P125" s="67"/>
      <c r="Q125" s="67"/>
      <c r="R125" s="66" t="s">
        <v>61</v>
      </c>
      <c r="S125" s="69" t="s">
        <v>60</v>
      </c>
      <c r="T125" s="68" t="s">
        <v>59</v>
      </c>
      <c r="U125" s="67" t="s">
        <v>55</v>
      </c>
      <c r="V125" s="67"/>
      <c r="W125" s="67"/>
      <c r="X125" s="67"/>
      <c r="Y125" s="67"/>
      <c r="Z125" s="66" t="s">
        <v>58</v>
      </c>
      <c r="AA125" s="69" t="s">
        <v>57</v>
      </c>
      <c r="AB125" s="68" t="s">
        <v>56</v>
      </c>
      <c r="AC125" s="67" t="s">
        <v>55</v>
      </c>
      <c r="AD125" s="67"/>
      <c r="AE125" s="67"/>
      <c r="AF125" s="67"/>
      <c r="AG125" s="67"/>
      <c r="AH125" s="66" t="s">
        <v>54</v>
      </c>
    </row>
    <row r="126" spans="1:34" ht="32.25" customHeight="1">
      <c r="A126" s="38"/>
      <c r="B126" s="37"/>
      <c r="C126" s="65"/>
      <c r="D126" s="64"/>
      <c r="E126" s="63"/>
      <c r="F126" s="97"/>
      <c r="G126" s="98" t="s">
        <v>2</v>
      </c>
      <c r="H126" s="97"/>
      <c r="I126" s="60"/>
      <c r="J126" s="70"/>
      <c r="K126" s="65"/>
      <c r="L126" s="64"/>
      <c r="M126" s="63">
        <f>IF(N126="","",SUM(N126:N127))</f>
      </c>
      <c r="N126" s="97"/>
      <c r="O126" s="98" t="s">
        <v>2</v>
      </c>
      <c r="P126" s="97"/>
      <c r="Q126" s="60">
        <f>IF(P126="","",SUM(P126:P127))</f>
      </c>
      <c r="R126" s="70"/>
      <c r="S126" s="65"/>
      <c r="T126" s="64"/>
      <c r="U126" s="63"/>
      <c r="V126" s="97"/>
      <c r="W126" s="98" t="s">
        <v>2</v>
      </c>
      <c r="X126" s="97"/>
      <c r="Y126" s="60">
        <f>IF(X126="","",SUM(X126:X127))</f>
      </c>
      <c r="Z126" s="70"/>
      <c r="AA126" s="65"/>
      <c r="AB126" s="64"/>
      <c r="AC126" s="63"/>
      <c r="AD126" s="97"/>
      <c r="AE126" s="98" t="s">
        <v>2</v>
      </c>
      <c r="AF126" s="97"/>
      <c r="AG126" s="60">
        <f>IF(AF126="","",SUM(AF126:AF127))</f>
      </c>
      <c r="AH126" s="70"/>
    </row>
    <row r="127" spans="1:34" ht="32.25" customHeight="1">
      <c r="A127" s="38"/>
      <c r="B127" s="37"/>
      <c r="C127" s="65"/>
      <c r="D127" s="64"/>
      <c r="E127" s="63"/>
      <c r="F127" s="97"/>
      <c r="G127" s="98" t="s">
        <v>2</v>
      </c>
      <c r="H127" s="97"/>
      <c r="I127" s="60"/>
      <c r="J127" s="70"/>
      <c r="K127" s="65"/>
      <c r="L127" s="64"/>
      <c r="M127" s="63"/>
      <c r="N127" s="97"/>
      <c r="O127" s="98" t="s">
        <v>2</v>
      </c>
      <c r="P127" s="97"/>
      <c r="Q127" s="60"/>
      <c r="R127" s="70"/>
      <c r="S127" s="65"/>
      <c r="T127" s="64"/>
      <c r="U127" s="63"/>
      <c r="V127" s="97"/>
      <c r="W127" s="98" t="s">
        <v>2</v>
      </c>
      <c r="X127" s="97"/>
      <c r="Y127" s="60"/>
      <c r="Z127" s="70"/>
      <c r="AA127" s="65"/>
      <c r="AB127" s="64"/>
      <c r="AC127" s="63"/>
      <c r="AD127" s="97"/>
      <c r="AE127" s="98" t="s">
        <v>2</v>
      </c>
      <c r="AF127" s="97"/>
      <c r="AG127" s="60"/>
      <c r="AH127" s="70"/>
    </row>
    <row r="128" spans="1:34" ht="32.25" customHeight="1" thickBot="1">
      <c r="A128" s="96"/>
      <c r="B128" s="95"/>
      <c r="C128" s="94"/>
      <c r="D128" s="93"/>
      <c r="E128" s="92"/>
      <c r="F128" s="91"/>
      <c r="G128" s="91"/>
      <c r="H128" s="91"/>
      <c r="I128" s="91"/>
      <c r="J128" s="90"/>
      <c r="K128" s="94"/>
      <c r="L128" s="93"/>
      <c r="M128" s="92"/>
      <c r="N128" s="91"/>
      <c r="O128" s="91"/>
      <c r="P128" s="91"/>
      <c r="Q128" s="91"/>
      <c r="R128" s="90"/>
      <c r="S128" s="94"/>
      <c r="T128" s="93"/>
      <c r="U128" s="92"/>
      <c r="V128" s="91"/>
      <c r="W128" s="91"/>
      <c r="X128" s="91"/>
      <c r="Y128" s="91"/>
      <c r="Z128" s="90"/>
      <c r="AA128" s="94"/>
      <c r="AB128" s="93"/>
      <c r="AC128" s="92"/>
      <c r="AD128" s="91"/>
      <c r="AE128" s="91"/>
      <c r="AF128" s="91"/>
      <c r="AG128" s="91"/>
      <c r="AH128" s="90"/>
    </row>
    <row r="129" spans="1:34" ht="21">
      <c r="A129" s="89" t="s">
        <v>53</v>
      </c>
      <c r="B129" s="88"/>
      <c r="C129" s="87"/>
      <c r="D129" s="2"/>
      <c r="E129" s="86"/>
      <c r="F129" s="85"/>
      <c r="G129" s="85"/>
      <c r="H129" s="85"/>
      <c r="I129" s="85"/>
      <c r="J129" s="2"/>
      <c r="K129" s="87"/>
      <c r="L129" s="2"/>
      <c r="M129" s="86"/>
      <c r="N129" s="85"/>
      <c r="O129" s="85"/>
      <c r="P129" s="85"/>
      <c r="Q129" s="85"/>
      <c r="R129" s="2"/>
      <c r="S129" s="87"/>
      <c r="T129" s="2"/>
      <c r="U129" s="86"/>
      <c r="V129" s="85"/>
      <c r="W129" s="85"/>
      <c r="X129" s="85"/>
      <c r="Y129" s="85"/>
      <c r="Z129" s="2"/>
      <c r="AA129" s="87"/>
      <c r="AB129" s="2"/>
      <c r="AC129" s="86"/>
      <c r="AD129" s="85"/>
      <c r="AE129" s="85"/>
      <c r="AF129" s="85"/>
      <c r="AG129" s="85"/>
      <c r="AH129" s="2"/>
    </row>
    <row r="130" spans="1:34" ht="21">
      <c r="A130" s="89"/>
      <c r="B130" s="88"/>
      <c r="C130" s="87"/>
      <c r="D130" s="2"/>
      <c r="E130" s="86"/>
      <c r="F130" s="85"/>
      <c r="G130" s="85"/>
      <c r="H130" s="85"/>
      <c r="I130" s="85"/>
      <c r="J130" s="2"/>
      <c r="K130" s="87"/>
      <c r="L130" s="2"/>
      <c r="M130" s="86"/>
      <c r="N130" s="85"/>
      <c r="O130" s="85"/>
      <c r="P130" s="85"/>
      <c r="Q130" s="85"/>
      <c r="R130" s="2"/>
      <c r="S130" s="87"/>
      <c r="T130" s="2"/>
      <c r="U130" s="86"/>
      <c r="V130" s="85"/>
      <c r="W130" s="85"/>
      <c r="X130" s="85"/>
      <c r="Y130" s="85"/>
      <c r="Z130" s="2"/>
      <c r="AA130" s="87"/>
      <c r="AB130" s="2"/>
      <c r="AC130" s="86"/>
      <c r="AD130" s="85"/>
      <c r="AE130" s="85"/>
      <c r="AF130" s="85"/>
      <c r="AG130" s="85"/>
      <c r="AH130" s="2"/>
    </row>
    <row r="131" spans="1:34" ht="21">
      <c r="A131" s="89"/>
      <c r="B131" s="88"/>
      <c r="C131" s="87"/>
      <c r="D131" s="2"/>
      <c r="E131" s="86"/>
      <c r="F131" s="85"/>
      <c r="G131" s="85"/>
      <c r="H131" s="85"/>
      <c r="I131" s="85"/>
      <c r="J131" s="2"/>
      <c r="K131" s="87"/>
      <c r="L131" s="2"/>
      <c r="M131" s="86"/>
      <c r="N131" s="85"/>
      <c r="O131" s="85"/>
      <c r="P131" s="85"/>
      <c r="Q131" s="85"/>
      <c r="R131" s="2"/>
      <c r="S131" s="87"/>
      <c r="T131" s="2"/>
      <c r="U131" s="86"/>
      <c r="V131" s="85"/>
      <c r="W131" s="85"/>
      <c r="X131" s="85"/>
      <c r="Y131" s="85"/>
      <c r="Z131" s="2"/>
      <c r="AA131" s="87"/>
      <c r="AB131" s="2"/>
      <c r="AC131" s="86"/>
      <c r="AD131" s="85"/>
      <c r="AE131" s="85"/>
      <c r="AF131" s="85"/>
      <c r="AG131" s="85"/>
      <c r="AH131" s="2"/>
    </row>
    <row r="132" spans="1:34" ht="21">
      <c r="A132" s="89"/>
      <c r="B132" s="88"/>
      <c r="C132" s="87"/>
      <c r="D132" s="2"/>
      <c r="E132" s="86"/>
      <c r="F132" s="85"/>
      <c r="G132" s="85"/>
      <c r="H132" s="85"/>
      <c r="I132" s="85"/>
      <c r="J132" s="2"/>
      <c r="K132" s="87"/>
      <c r="L132" s="2"/>
      <c r="M132" s="86"/>
      <c r="N132" s="85"/>
      <c r="O132" s="85"/>
      <c r="P132" s="85"/>
      <c r="Q132" s="85"/>
      <c r="R132" s="2"/>
      <c r="S132" s="87"/>
      <c r="T132" s="2"/>
      <c r="U132" s="86"/>
      <c r="V132" s="85"/>
      <c r="W132" s="85"/>
      <c r="X132" s="85"/>
      <c r="Y132" s="85"/>
      <c r="Z132" s="2"/>
      <c r="AA132" s="87"/>
      <c r="AB132" s="2"/>
      <c r="AC132" s="86"/>
      <c r="AD132" s="85"/>
      <c r="AE132" s="85"/>
      <c r="AF132" s="85"/>
      <c r="AG132" s="85"/>
      <c r="AH132" s="2"/>
    </row>
    <row r="133" spans="1:34" ht="21">
      <c r="A133" s="89"/>
      <c r="B133" s="88"/>
      <c r="C133" s="87"/>
      <c r="D133" s="2"/>
      <c r="E133" s="86"/>
      <c r="F133" s="85"/>
      <c r="G133" s="85"/>
      <c r="H133" s="85"/>
      <c r="I133" s="85"/>
      <c r="J133" s="2"/>
      <c r="K133" s="87"/>
      <c r="L133" s="2"/>
      <c r="M133" s="86"/>
      <c r="N133" s="85"/>
      <c r="O133" s="85"/>
      <c r="P133" s="85"/>
      <c r="Q133" s="85"/>
      <c r="R133" s="2"/>
      <c r="S133" s="87"/>
      <c r="T133" s="2"/>
      <c r="U133" s="86"/>
      <c r="V133" s="85"/>
      <c r="W133" s="85"/>
      <c r="X133" s="85"/>
      <c r="Y133" s="85"/>
      <c r="Z133" s="2"/>
      <c r="AA133" s="87"/>
      <c r="AB133" s="2"/>
      <c r="AC133" s="86"/>
      <c r="AD133" s="85"/>
      <c r="AE133" s="85"/>
      <c r="AF133" s="85"/>
      <c r="AG133" s="85"/>
      <c r="AH133" s="2"/>
    </row>
    <row r="134" spans="1:34" ht="21">
      <c r="A134" s="89"/>
      <c r="B134" s="88"/>
      <c r="C134" s="87"/>
      <c r="D134" s="2"/>
      <c r="E134" s="86"/>
      <c r="F134" s="85"/>
      <c r="G134" s="85"/>
      <c r="H134" s="85"/>
      <c r="I134" s="85"/>
      <c r="J134" s="2"/>
      <c r="K134" s="87"/>
      <c r="L134" s="2"/>
      <c r="M134" s="86"/>
      <c r="N134" s="85"/>
      <c r="O134" s="85"/>
      <c r="P134" s="85"/>
      <c r="Q134" s="85"/>
      <c r="R134" s="2"/>
      <c r="S134" s="87"/>
      <c r="T134" s="2"/>
      <c r="U134" s="86"/>
      <c r="V134" s="85"/>
      <c r="W134" s="85"/>
      <c r="X134" s="85"/>
      <c r="Y134" s="85"/>
      <c r="Z134" s="2"/>
      <c r="AA134" s="87"/>
      <c r="AB134" s="2"/>
      <c r="AC134" s="86"/>
      <c r="AD134" s="85"/>
      <c r="AE134" s="85"/>
      <c r="AF134" s="85"/>
      <c r="AG134" s="85"/>
      <c r="AH134" s="2"/>
    </row>
    <row r="135" spans="1:34" ht="30">
      <c r="A135" s="84" t="s">
        <v>52</v>
      </c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</row>
    <row r="136" spans="1:34" ht="30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</row>
    <row r="137" spans="1:34" ht="12.75">
      <c r="A137" s="82" t="s">
        <v>51</v>
      </c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spans="1:34" ht="16.5" thickBot="1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0"/>
      <c r="M138" s="80"/>
      <c r="N138" s="80"/>
      <c r="O138" s="80"/>
      <c r="P138" s="80"/>
      <c r="Q138" s="80"/>
      <c r="R138" s="80"/>
      <c r="S138" s="4"/>
      <c r="T138" s="4"/>
      <c r="U138" s="4"/>
      <c r="V138" s="4"/>
      <c r="W138" s="4"/>
      <c r="X138" s="4"/>
      <c r="Y138" s="4"/>
      <c r="Z138" s="4"/>
      <c r="AA138" s="3"/>
      <c r="AB138" s="3"/>
      <c r="AC138" s="3"/>
      <c r="AD138" s="3"/>
      <c r="AE138" s="3"/>
      <c r="AF138" s="3"/>
      <c r="AG138" s="3"/>
      <c r="AH138" s="3"/>
    </row>
    <row r="139" spans="1:34" ht="38.25">
      <c r="A139" s="79" t="s">
        <v>50</v>
      </c>
      <c r="B139" s="78" t="s">
        <v>49</v>
      </c>
      <c r="C139" s="76" t="s">
        <v>45</v>
      </c>
      <c r="D139" s="75" t="s">
        <v>48</v>
      </c>
      <c r="E139" s="74"/>
      <c r="F139" s="74"/>
      <c r="G139" s="74"/>
      <c r="H139" s="74"/>
      <c r="I139" s="74"/>
      <c r="J139" s="73"/>
      <c r="K139" s="76" t="s">
        <v>45</v>
      </c>
      <c r="L139" s="77" t="s">
        <v>47</v>
      </c>
      <c r="M139" s="74"/>
      <c r="N139" s="74"/>
      <c r="O139" s="74"/>
      <c r="P139" s="74"/>
      <c r="Q139" s="74"/>
      <c r="R139" s="73"/>
      <c r="S139" s="76" t="s">
        <v>45</v>
      </c>
      <c r="T139" s="75" t="s">
        <v>46</v>
      </c>
      <c r="U139" s="74"/>
      <c r="V139" s="74"/>
      <c r="W139" s="74"/>
      <c r="X139" s="74"/>
      <c r="Y139" s="74"/>
      <c r="Z139" s="73"/>
      <c r="AA139" s="76" t="s">
        <v>45</v>
      </c>
      <c r="AB139" s="75" t="s">
        <v>44</v>
      </c>
      <c r="AC139" s="74"/>
      <c r="AD139" s="74"/>
      <c r="AE139" s="74"/>
      <c r="AF139" s="74"/>
      <c r="AG139" s="74"/>
      <c r="AH139" s="73"/>
    </row>
    <row r="140" spans="1:34" ht="32.25" customHeight="1">
      <c r="A140" s="45">
        <v>1</v>
      </c>
      <c r="B140" s="44">
        <v>0.375</v>
      </c>
      <c r="C140" s="69" t="s">
        <v>43</v>
      </c>
      <c r="D140" s="68" t="s">
        <v>42</v>
      </c>
      <c r="E140" s="67" t="s">
        <v>38</v>
      </c>
      <c r="F140" s="67"/>
      <c r="G140" s="67"/>
      <c r="H140" s="67"/>
      <c r="I140" s="67"/>
      <c r="J140" s="66" t="s">
        <v>41</v>
      </c>
      <c r="K140" s="69" t="s">
        <v>40</v>
      </c>
      <c r="L140" s="68" t="s">
        <v>39</v>
      </c>
      <c r="M140" s="67" t="s">
        <v>38</v>
      </c>
      <c r="N140" s="67"/>
      <c r="O140" s="67"/>
      <c r="P140" s="67"/>
      <c r="Q140" s="67"/>
      <c r="R140" s="66" t="s">
        <v>37</v>
      </c>
      <c r="S140" s="42"/>
      <c r="T140" s="41"/>
      <c r="U140" s="40"/>
      <c r="V140" s="40"/>
      <c r="W140" s="40"/>
      <c r="X140" s="40"/>
      <c r="Y140" s="40"/>
      <c r="Z140" s="39"/>
      <c r="AA140" s="42"/>
      <c r="AB140" s="41"/>
      <c r="AC140" s="40"/>
      <c r="AD140" s="40"/>
      <c r="AE140" s="40"/>
      <c r="AF140" s="40"/>
      <c r="AG140" s="40"/>
      <c r="AH140" s="39"/>
    </row>
    <row r="141" spans="1:34" ht="32.25" customHeight="1">
      <c r="A141" s="38"/>
      <c r="B141" s="37"/>
      <c r="C141" s="65"/>
      <c r="D141" s="72"/>
      <c r="E141" s="63">
        <f>IF(F141="","",SUM(F141:F142))</f>
      </c>
      <c r="F141" s="61"/>
      <c r="G141" s="62" t="s">
        <v>2</v>
      </c>
      <c r="H141" s="61"/>
      <c r="I141" s="60">
        <f>IF(H141="","",SUM(H141:H142))</f>
      </c>
      <c r="J141" s="70"/>
      <c r="K141" s="65"/>
      <c r="L141" s="72"/>
      <c r="M141" s="63">
        <f>IF(N141="","",SUM(N141:N142))</f>
      </c>
      <c r="N141" s="61"/>
      <c r="O141" s="62" t="s">
        <v>2</v>
      </c>
      <c r="P141" s="61"/>
      <c r="Q141" s="60">
        <f>IF(P141="","",SUM(P141:P142))</f>
      </c>
      <c r="R141" s="70"/>
      <c r="S141" s="26"/>
      <c r="T141" s="36"/>
      <c r="U141" s="35">
        <f>IF(V141="","",SUM(V141:V142))</f>
      </c>
      <c r="V141" s="33"/>
      <c r="W141" s="34" t="s">
        <v>2</v>
      </c>
      <c r="X141" s="33"/>
      <c r="Y141" s="32">
        <f>IF(X141="","",SUM(X141:X142))</f>
      </c>
      <c r="Z141" s="31"/>
      <c r="AA141" s="26"/>
      <c r="AB141" s="36"/>
      <c r="AC141" s="35">
        <f>IF(AD141="","",SUM(AD141:AD142))</f>
      </c>
      <c r="AD141" s="33"/>
      <c r="AE141" s="34" t="s">
        <v>2</v>
      </c>
      <c r="AF141" s="33"/>
      <c r="AG141" s="32">
        <f>IF(AF141="","",SUM(AF141:AF142))</f>
      </c>
      <c r="AH141" s="31"/>
    </row>
    <row r="142" spans="1:34" ht="32.25" customHeight="1">
      <c r="A142" s="38"/>
      <c r="B142" s="37"/>
      <c r="C142" s="65"/>
      <c r="D142" s="72"/>
      <c r="E142" s="63"/>
      <c r="F142" s="61"/>
      <c r="G142" s="62" t="s">
        <v>2</v>
      </c>
      <c r="H142" s="61"/>
      <c r="I142" s="60"/>
      <c r="J142" s="70"/>
      <c r="K142" s="65"/>
      <c r="L142" s="72"/>
      <c r="M142" s="63"/>
      <c r="N142" s="61"/>
      <c r="O142" s="62" t="s">
        <v>2</v>
      </c>
      <c r="P142" s="61"/>
      <c r="Q142" s="60"/>
      <c r="R142" s="70"/>
      <c r="S142" s="26"/>
      <c r="T142" s="36"/>
      <c r="U142" s="35"/>
      <c r="V142" s="33"/>
      <c r="W142" s="34" t="s">
        <v>2</v>
      </c>
      <c r="X142" s="33"/>
      <c r="Y142" s="32"/>
      <c r="Z142" s="31"/>
      <c r="AA142" s="26"/>
      <c r="AB142" s="36"/>
      <c r="AC142" s="35"/>
      <c r="AD142" s="33"/>
      <c r="AE142" s="34" t="s">
        <v>2</v>
      </c>
      <c r="AF142" s="33"/>
      <c r="AG142" s="32"/>
      <c r="AH142" s="31"/>
    </row>
    <row r="143" spans="1:34" ht="32.25" customHeight="1">
      <c r="A143" s="30"/>
      <c r="B143" s="29"/>
      <c r="C143" s="57"/>
      <c r="D143" s="56"/>
      <c r="E143" s="55"/>
      <c r="F143" s="54"/>
      <c r="G143" s="54"/>
      <c r="H143" s="54"/>
      <c r="I143" s="54"/>
      <c r="J143" s="53"/>
      <c r="K143" s="57"/>
      <c r="L143" s="56"/>
      <c r="M143" s="55"/>
      <c r="N143" s="54"/>
      <c r="O143" s="54"/>
      <c r="P143" s="54"/>
      <c r="Q143" s="54"/>
      <c r="R143" s="53"/>
      <c r="S143" s="50"/>
      <c r="T143" s="49"/>
      <c r="U143" s="48"/>
      <c r="V143" s="47"/>
      <c r="W143" s="47"/>
      <c r="X143" s="47"/>
      <c r="Y143" s="47"/>
      <c r="Z143" s="46"/>
      <c r="AA143" s="50"/>
      <c r="AB143" s="49"/>
      <c r="AC143" s="48"/>
      <c r="AD143" s="47"/>
      <c r="AE143" s="47"/>
      <c r="AF143" s="47"/>
      <c r="AG143" s="47"/>
      <c r="AH143" s="46"/>
    </row>
    <row r="144" spans="1:34" ht="32.25" customHeight="1">
      <c r="A144" s="45">
        <v>2</v>
      </c>
      <c r="B144" s="44">
        <f>B140+"００：３０"</f>
        <v>0.3958333333333333</v>
      </c>
      <c r="C144" s="43" t="s">
        <v>36</v>
      </c>
      <c r="D144" s="41" t="s">
        <v>35</v>
      </c>
      <c r="E144" s="40" t="s">
        <v>31</v>
      </c>
      <c r="F144" s="40"/>
      <c r="G144" s="40"/>
      <c r="H144" s="40"/>
      <c r="I144" s="40"/>
      <c r="J144" s="39" t="s">
        <v>34</v>
      </c>
      <c r="K144" s="43" t="s">
        <v>33</v>
      </c>
      <c r="L144" s="41" t="s">
        <v>32</v>
      </c>
      <c r="M144" s="40" t="s">
        <v>31</v>
      </c>
      <c r="N144" s="40"/>
      <c r="O144" s="40"/>
      <c r="P144" s="40"/>
      <c r="Q144" s="40"/>
      <c r="R144" s="39" t="s">
        <v>30</v>
      </c>
      <c r="S144" s="42"/>
      <c r="T144" s="41"/>
      <c r="U144" s="40"/>
      <c r="V144" s="40"/>
      <c r="W144" s="40"/>
      <c r="X144" s="40"/>
      <c r="Y144" s="40"/>
      <c r="Z144" s="39"/>
      <c r="AA144" s="42"/>
      <c r="AB144" s="41"/>
      <c r="AC144" s="40"/>
      <c r="AD144" s="40"/>
      <c r="AE144" s="40"/>
      <c r="AF144" s="40"/>
      <c r="AG144" s="40"/>
      <c r="AH144" s="39"/>
    </row>
    <row r="145" spans="1:34" ht="32.25" customHeight="1">
      <c r="A145" s="38"/>
      <c r="B145" s="37"/>
      <c r="C145" s="28"/>
      <c r="D145" s="36"/>
      <c r="E145" s="35"/>
      <c r="F145" s="33"/>
      <c r="G145" s="34" t="s">
        <v>2</v>
      </c>
      <c r="H145" s="33"/>
      <c r="I145" s="32"/>
      <c r="J145" s="31"/>
      <c r="K145" s="28"/>
      <c r="L145" s="36"/>
      <c r="M145" s="35"/>
      <c r="N145" s="33"/>
      <c r="O145" s="34" t="s">
        <v>2</v>
      </c>
      <c r="P145" s="33"/>
      <c r="Q145" s="32"/>
      <c r="R145" s="31"/>
      <c r="S145" s="26"/>
      <c r="T145" s="36"/>
      <c r="U145" s="35"/>
      <c r="V145" s="33"/>
      <c r="W145" s="34" t="s">
        <v>2</v>
      </c>
      <c r="X145" s="33"/>
      <c r="Y145" s="32"/>
      <c r="Z145" s="31"/>
      <c r="AA145" s="26"/>
      <c r="AB145" s="36"/>
      <c r="AC145" s="35">
        <f>IF(AD145="","",SUM(AD145:AD146))</f>
      </c>
      <c r="AD145" s="33"/>
      <c r="AE145" s="34" t="s">
        <v>2</v>
      </c>
      <c r="AF145" s="33"/>
      <c r="AG145" s="32">
        <f>IF(AF145="","",SUM(AF145:AF146))</f>
      </c>
      <c r="AH145" s="31"/>
    </row>
    <row r="146" spans="1:34" ht="32.25" customHeight="1">
      <c r="A146" s="38"/>
      <c r="B146" s="37"/>
      <c r="C146" s="28"/>
      <c r="D146" s="36"/>
      <c r="E146" s="35"/>
      <c r="F146" s="33"/>
      <c r="G146" s="34" t="s">
        <v>2</v>
      </c>
      <c r="H146" s="33"/>
      <c r="I146" s="32"/>
      <c r="J146" s="31"/>
      <c r="K146" s="28"/>
      <c r="L146" s="36"/>
      <c r="M146" s="35"/>
      <c r="N146" s="33"/>
      <c r="O146" s="34" t="s">
        <v>2</v>
      </c>
      <c r="P146" s="33"/>
      <c r="Q146" s="32"/>
      <c r="R146" s="31"/>
      <c r="S146" s="26"/>
      <c r="T146" s="36"/>
      <c r="U146" s="35"/>
      <c r="V146" s="33"/>
      <c r="W146" s="34" t="s">
        <v>2</v>
      </c>
      <c r="X146" s="33"/>
      <c r="Y146" s="32"/>
      <c r="Z146" s="31"/>
      <c r="AA146" s="26"/>
      <c r="AB146" s="36"/>
      <c r="AC146" s="35"/>
      <c r="AD146" s="33"/>
      <c r="AE146" s="34" t="s">
        <v>2</v>
      </c>
      <c r="AF146" s="33"/>
      <c r="AG146" s="32"/>
      <c r="AH146" s="31"/>
    </row>
    <row r="147" spans="1:34" ht="32.25" customHeight="1">
      <c r="A147" s="30"/>
      <c r="B147" s="29"/>
      <c r="C147" s="27"/>
      <c r="D147" s="49"/>
      <c r="E147" s="48"/>
      <c r="F147" s="47"/>
      <c r="G147" s="47"/>
      <c r="H147" s="47"/>
      <c r="I147" s="47"/>
      <c r="J147" s="46"/>
      <c r="K147" s="27"/>
      <c r="L147" s="49"/>
      <c r="M147" s="48"/>
      <c r="N147" s="47"/>
      <c r="O147" s="47"/>
      <c r="P147" s="47"/>
      <c r="Q147" s="47"/>
      <c r="R147" s="46"/>
      <c r="S147" s="50"/>
      <c r="T147" s="49"/>
      <c r="U147" s="48"/>
      <c r="V147" s="47"/>
      <c r="W147" s="47"/>
      <c r="X147" s="47"/>
      <c r="Y147" s="47"/>
      <c r="Z147" s="46"/>
      <c r="AA147" s="50"/>
      <c r="AB147" s="49"/>
      <c r="AC147" s="48"/>
      <c r="AD147" s="47"/>
      <c r="AE147" s="47"/>
      <c r="AF147" s="47"/>
      <c r="AG147" s="47"/>
      <c r="AH147" s="46"/>
    </row>
    <row r="148" spans="1:34" ht="32.25" customHeight="1">
      <c r="A148" s="45">
        <v>3</v>
      </c>
      <c r="B148" s="44">
        <f>B144+"００：３０"</f>
        <v>0.41666666666666663</v>
      </c>
      <c r="C148" s="69" t="s">
        <v>29</v>
      </c>
      <c r="D148" s="68" t="s">
        <v>28</v>
      </c>
      <c r="E148" s="67" t="s">
        <v>24</v>
      </c>
      <c r="F148" s="67"/>
      <c r="G148" s="67"/>
      <c r="H148" s="67"/>
      <c r="I148" s="67"/>
      <c r="J148" s="66" t="s">
        <v>27</v>
      </c>
      <c r="K148" s="69" t="s">
        <v>26</v>
      </c>
      <c r="L148" s="68" t="s">
        <v>25</v>
      </c>
      <c r="M148" s="67" t="s">
        <v>24</v>
      </c>
      <c r="N148" s="67"/>
      <c r="O148" s="67"/>
      <c r="P148" s="67"/>
      <c r="Q148" s="67"/>
      <c r="R148" s="66" t="s">
        <v>23</v>
      </c>
      <c r="S148" s="42"/>
      <c r="T148" s="41"/>
      <c r="U148" s="40"/>
      <c r="V148" s="40"/>
      <c r="W148" s="40"/>
      <c r="X148" s="40"/>
      <c r="Y148" s="40"/>
      <c r="Z148" s="39"/>
      <c r="AA148" s="42"/>
      <c r="AB148" s="41"/>
      <c r="AC148" s="40"/>
      <c r="AD148" s="40"/>
      <c r="AE148" s="40"/>
      <c r="AF148" s="40"/>
      <c r="AG148" s="40"/>
      <c r="AH148" s="39"/>
    </row>
    <row r="149" spans="1:34" ht="32.25" customHeight="1">
      <c r="A149" s="38"/>
      <c r="B149" s="37"/>
      <c r="C149" s="65"/>
      <c r="D149" s="64"/>
      <c r="E149" s="63"/>
      <c r="F149" s="61"/>
      <c r="G149" s="62" t="s">
        <v>2</v>
      </c>
      <c r="H149" s="61"/>
      <c r="I149" s="60">
        <f>IF(H149="","",SUM(H149:H150))</f>
      </c>
      <c r="J149" s="70"/>
      <c r="K149" s="65"/>
      <c r="L149" s="64"/>
      <c r="M149" s="63">
        <f>IF(N149="","",SUM(N149:N150))</f>
      </c>
      <c r="N149" s="61"/>
      <c r="O149" s="62" t="s">
        <v>2</v>
      </c>
      <c r="P149" s="61"/>
      <c r="Q149" s="60">
        <f>IF(P149="","",SUM(P149:P150))</f>
      </c>
      <c r="R149" s="70"/>
      <c r="S149" s="26"/>
      <c r="T149" s="36"/>
      <c r="U149" s="35">
        <f>IF(V149="","",SUM(V149:V150))</f>
      </c>
      <c r="V149" s="33"/>
      <c r="W149" s="34" t="s">
        <v>2</v>
      </c>
      <c r="X149" s="33"/>
      <c r="Y149" s="32">
        <f>IF(X149="","",SUM(X149:X150))</f>
      </c>
      <c r="Z149" s="31"/>
      <c r="AA149" s="26"/>
      <c r="AB149" s="36"/>
      <c r="AC149" s="35">
        <f>IF(AD149="","",SUM(AD149:AD150))</f>
      </c>
      <c r="AD149" s="33"/>
      <c r="AE149" s="34" t="s">
        <v>2</v>
      </c>
      <c r="AF149" s="33"/>
      <c r="AG149" s="32">
        <f>IF(AF149="","",SUM(AF149:AF150))</f>
      </c>
      <c r="AH149" s="31"/>
    </row>
    <row r="150" spans="1:34" ht="32.25" customHeight="1">
      <c r="A150" s="38"/>
      <c r="B150" s="37"/>
      <c r="C150" s="65"/>
      <c r="D150" s="64"/>
      <c r="E150" s="63"/>
      <c r="F150" s="61"/>
      <c r="G150" s="62" t="s">
        <v>2</v>
      </c>
      <c r="H150" s="61"/>
      <c r="I150" s="60"/>
      <c r="J150" s="70"/>
      <c r="K150" s="65"/>
      <c r="L150" s="64"/>
      <c r="M150" s="63"/>
      <c r="N150" s="61"/>
      <c r="O150" s="62" t="s">
        <v>2</v>
      </c>
      <c r="P150" s="61"/>
      <c r="Q150" s="60"/>
      <c r="R150" s="70"/>
      <c r="S150" s="26"/>
      <c r="T150" s="36"/>
      <c r="U150" s="35"/>
      <c r="V150" s="33"/>
      <c r="W150" s="34" t="s">
        <v>2</v>
      </c>
      <c r="X150" s="33"/>
      <c r="Y150" s="32"/>
      <c r="Z150" s="31"/>
      <c r="AA150" s="26"/>
      <c r="AB150" s="36"/>
      <c r="AC150" s="35"/>
      <c r="AD150" s="33"/>
      <c r="AE150" s="34" t="s">
        <v>2</v>
      </c>
      <c r="AF150" s="33"/>
      <c r="AG150" s="32"/>
      <c r="AH150" s="31"/>
    </row>
    <row r="151" spans="1:34" ht="32.25" customHeight="1">
      <c r="A151" s="30"/>
      <c r="B151" s="29"/>
      <c r="C151" s="57"/>
      <c r="D151" s="56"/>
      <c r="E151" s="55"/>
      <c r="F151" s="54"/>
      <c r="G151" s="54"/>
      <c r="H151" s="54"/>
      <c r="I151" s="54"/>
      <c r="J151" s="53"/>
      <c r="K151" s="57"/>
      <c r="L151" s="56"/>
      <c r="M151" s="55"/>
      <c r="N151" s="54"/>
      <c r="O151" s="54"/>
      <c r="P151" s="54"/>
      <c r="Q151" s="54"/>
      <c r="R151" s="53"/>
      <c r="S151" s="50"/>
      <c r="T151" s="49"/>
      <c r="U151" s="48"/>
      <c r="V151" s="47"/>
      <c r="W151" s="47"/>
      <c r="X151" s="47"/>
      <c r="Y151" s="47"/>
      <c r="Z151" s="46"/>
      <c r="AA151" s="50"/>
      <c r="AB151" s="49"/>
      <c r="AC151" s="48"/>
      <c r="AD151" s="47"/>
      <c r="AE151" s="47"/>
      <c r="AF151" s="47"/>
      <c r="AG151" s="47"/>
      <c r="AH151" s="46"/>
    </row>
    <row r="152" spans="1:34" ht="32.25" customHeight="1">
      <c r="A152" s="45">
        <v>4</v>
      </c>
      <c r="B152" s="44">
        <f>B148+"００：３０"</f>
        <v>0.43749999999999994</v>
      </c>
      <c r="C152" s="43">
        <v>9</v>
      </c>
      <c r="D152" s="41" t="s">
        <v>22</v>
      </c>
      <c r="E152" s="40" t="s">
        <v>19</v>
      </c>
      <c r="F152" s="40"/>
      <c r="G152" s="40"/>
      <c r="H152" s="40"/>
      <c r="I152" s="40"/>
      <c r="J152" s="39" t="s">
        <v>21</v>
      </c>
      <c r="K152" s="43">
        <v>10</v>
      </c>
      <c r="L152" s="41" t="s">
        <v>20</v>
      </c>
      <c r="M152" s="40" t="s">
        <v>19</v>
      </c>
      <c r="N152" s="40"/>
      <c r="O152" s="40"/>
      <c r="P152" s="40"/>
      <c r="Q152" s="40"/>
      <c r="R152" s="39" t="s">
        <v>18</v>
      </c>
      <c r="S152" s="42"/>
      <c r="T152" s="41"/>
      <c r="U152" s="40"/>
      <c r="V152" s="40"/>
      <c r="W152" s="40"/>
      <c r="X152" s="40"/>
      <c r="Y152" s="40"/>
      <c r="Z152" s="71"/>
      <c r="AA152" s="42"/>
      <c r="AB152" s="41"/>
      <c r="AC152" s="40"/>
      <c r="AD152" s="40"/>
      <c r="AE152" s="40"/>
      <c r="AF152" s="40"/>
      <c r="AG152" s="40"/>
      <c r="AH152" s="39"/>
    </row>
    <row r="153" spans="1:34" ht="32.25" customHeight="1">
      <c r="A153" s="38"/>
      <c r="B153" s="37"/>
      <c r="C153" s="28"/>
      <c r="D153" s="36"/>
      <c r="E153" s="35">
        <f>IF(F153="","",SUM(F153:F154))</f>
      </c>
      <c r="F153" s="33"/>
      <c r="G153" s="34" t="s">
        <v>2</v>
      </c>
      <c r="H153" s="33"/>
      <c r="I153" s="32">
        <f>IF(H153="","",SUM(H153:H154))</f>
      </c>
      <c r="J153" s="31"/>
      <c r="K153" s="28"/>
      <c r="L153" s="36"/>
      <c r="M153" s="35">
        <f>IF(N153="","",SUM(N153:N154))</f>
      </c>
      <c r="N153" s="33"/>
      <c r="O153" s="34" t="s">
        <v>2</v>
      </c>
      <c r="P153" s="33"/>
      <c r="Q153" s="32">
        <f>IF(P153="","",SUM(P153:P154))</f>
      </c>
      <c r="R153" s="31"/>
      <c r="S153" s="26"/>
      <c r="T153" s="36"/>
      <c r="U153" s="35">
        <f>IF(V153="","",SUM(V153:V154))</f>
      </c>
      <c r="V153" s="33"/>
      <c r="W153" s="34" t="s">
        <v>2</v>
      </c>
      <c r="X153" s="33"/>
      <c r="Y153" s="32">
        <f>IF(X153="","",SUM(X153:X154))</f>
      </c>
      <c r="Z153" s="31"/>
      <c r="AA153" s="26"/>
      <c r="AB153" s="36"/>
      <c r="AC153" s="35">
        <f>IF(AD153="","",SUM(AD153:AD154))</f>
      </c>
      <c r="AD153" s="33"/>
      <c r="AE153" s="34" t="s">
        <v>2</v>
      </c>
      <c r="AF153" s="33"/>
      <c r="AG153" s="32">
        <f>IF(AF153="","",SUM(AF153:AF154))</f>
      </c>
      <c r="AH153" s="31"/>
    </row>
    <row r="154" spans="1:34" ht="32.25" customHeight="1">
      <c r="A154" s="38"/>
      <c r="B154" s="37"/>
      <c r="C154" s="28"/>
      <c r="D154" s="36"/>
      <c r="E154" s="35"/>
      <c r="F154" s="33"/>
      <c r="G154" s="34" t="s">
        <v>2</v>
      </c>
      <c r="H154" s="33"/>
      <c r="I154" s="32"/>
      <c r="J154" s="31"/>
      <c r="K154" s="28"/>
      <c r="L154" s="36"/>
      <c r="M154" s="35"/>
      <c r="N154" s="33"/>
      <c r="O154" s="34" t="s">
        <v>2</v>
      </c>
      <c r="P154" s="33"/>
      <c r="Q154" s="32"/>
      <c r="R154" s="31"/>
      <c r="S154" s="26"/>
      <c r="T154" s="36"/>
      <c r="U154" s="35"/>
      <c r="V154" s="33"/>
      <c r="W154" s="34" t="s">
        <v>2</v>
      </c>
      <c r="X154" s="33"/>
      <c r="Y154" s="32"/>
      <c r="Z154" s="31"/>
      <c r="AA154" s="26"/>
      <c r="AB154" s="36"/>
      <c r="AC154" s="35"/>
      <c r="AD154" s="33"/>
      <c r="AE154" s="34" t="s">
        <v>2</v>
      </c>
      <c r="AF154" s="33"/>
      <c r="AG154" s="32"/>
      <c r="AH154" s="31"/>
    </row>
    <row r="155" spans="1:34" ht="32.25" customHeight="1">
      <c r="A155" s="30"/>
      <c r="B155" s="29"/>
      <c r="C155" s="27"/>
      <c r="D155" s="49"/>
      <c r="E155" s="48"/>
      <c r="F155" s="47"/>
      <c r="G155" s="47"/>
      <c r="H155" s="47"/>
      <c r="I155" s="47"/>
      <c r="J155" s="46"/>
      <c r="K155" s="27"/>
      <c r="L155" s="49"/>
      <c r="M155" s="48"/>
      <c r="N155" s="47"/>
      <c r="O155" s="47"/>
      <c r="P155" s="47"/>
      <c r="Q155" s="47"/>
      <c r="R155" s="46"/>
      <c r="S155" s="50"/>
      <c r="T155" s="49"/>
      <c r="U155" s="48"/>
      <c r="V155" s="47"/>
      <c r="W155" s="47"/>
      <c r="X155" s="47"/>
      <c r="Y155" s="47"/>
      <c r="Z155" s="46"/>
      <c r="AA155" s="50"/>
      <c r="AB155" s="49"/>
      <c r="AC155" s="48"/>
      <c r="AD155" s="47"/>
      <c r="AE155" s="47"/>
      <c r="AF155" s="47"/>
      <c r="AG155" s="47"/>
      <c r="AH155" s="46"/>
    </row>
    <row r="156" spans="1:34" ht="32.25" customHeight="1">
      <c r="A156" s="45">
        <v>5</v>
      </c>
      <c r="B156" s="44">
        <f>B152+"００：３０"</f>
        <v>0.45833333333333326</v>
      </c>
      <c r="C156" s="43" t="s">
        <v>17</v>
      </c>
      <c r="D156" s="41" t="s">
        <v>16</v>
      </c>
      <c r="E156" s="40" t="s">
        <v>15</v>
      </c>
      <c r="F156" s="40"/>
      <c r="G156" s="40"/>
      <c r="H156" s="40"/>
      <c r="I156" s="40"/>
      <c r="J156" s="39" t="s">
        <v>14</v>
      </c>
      <c r="K156" s="69" t="s">
        <v>13</v>
      </c>
      <c r="L156" s="68" t="s">
        <v>12</v>
      </c>
      <c r="M156" s="67" t="s">
        <v>11</v>
      </c>
      <c r="N156" s="67"/>
      <c r="O156" s="67"/>
      <c r="P156" s="67"/>
      <c r="Q156" s="67"/>
      <c r="R156" s="66" t="s">
        <v>10</v>
      </c>
      <c r="S156" s="42"/>
      <c r="T156" s="41"/>
      <c r="U156" s="40"/>
      <c r="V156" s="40"/>
      <c r="W156" s="40"/>
      <c r="X156" s="40"/>
      <c r="Y156" s="40"/>
      <c r="Z156" s="39"/>
      <c r="AA156" s="42"/>
      <c r="AB156" s="41"/>
      <c r="AC156" s="40"/>
      <c r="AD156" s="40"/>
      <c r="AE156" s="40"/>
      <c r="AF156" s="40"/>
      <c r="AG156" s="40"/>
      <c r="AH156" s="39"/>
    </row>
    <row r="157" spans="1:34" ht="32.25" customHeight="1">
      <c r="A157" s="38"/>
      <c r="B157" s="37"/>
      <c r="C157" s="28"/>
      <c r="D157" s="36"/>
      <c r="E157" s="35">
        <f>IF(F157="","",SUM(F157:F158))</f>
      </c>
      <c r="F157" s="33"/>
      <c r="G157" s="34" t="s">
        <v>2</v>
      </c>
      <c r="H157" s="33"/>
      <c r="I157" s="32">
        <f>IF(H157="","",SUM(H157:H158))</f>
      </c>
      <c r="J157" s="31"/>
      <c r="K157" s="65"/>
      <c r="L157" s="64"/>
      <c r="M157" s="63">
        <f>IF(N157="","",SUM(N157:N158))</f>
      </c>
      <c r="N157" s="61"/>
      <c r="O157" s="62" t="s">
        <v>2</v>
      </c>
      <c r="P157" s="61"/>
      <c r="Q157" s="60">
        <f>IF(P157="","",SUM(P157:P158))</f>
      </c>
      <c r="R157" s="70"/>
      <c r="S157" s="26"/>
      <c r="T157" s="36"/>
      <c r="U157" s="35">
        <f>IF(V157="","",SUM(V157:V158))</f>
      </c>
      <c r="V157" s="33"/>
      <c r="W157" s="34" t="s">
        <v>2</v>
      </c>
      <c r="X157" s="33"/>
      <c r="Y157" s="32">
        <f>IF(X157="","",SUM(X157:X158))</f>
      </c>
      <c r="Z157" s="31"/>
      <c r="AA157" s="26"/>
      <c r="AB157" s="36"/>
      <c r="AC157" s="35">
        <f>IF(AD157="","",SUM(AD157:AD158))</f>
      </c>
      <c r="AD157" s="33"/>
      <c r="AE157" s="34" t="s">
        <v>2</v>
      </c>
      <c r="AF157" s="33"/>
      <c r="AG157" s="32">
        <f>IF(AF157="","",SUM(AF157:AF158))</f>
      </c>
      <c r="AH157" s="31"/>
    </row>
    <row r="158" spans="1:34" ht="32.25" customHeight="1">
      <c r="A158" s="38"/>
      <c r="B158" s="37"/>
      <c r="C158" s="28"/>
      <c r="D158" s="36"/>
      <c r="E158" s="35"/>
      <c r="F158" s="33"/>
      <c r="G158" s="34" t="s">
        <v>2</v>
      </c>
      <c r="H158" s="33"/>
      <c r="I158" s="32"/>
      <c r="J158" s="31"/>
      <c r="K158" s="65"/>
      <c r="L158" s="64"/>
      <c r="M158" s="63"/>
      <c r="N158" s="61"/>
      <c r="O158" s="62" t="s">
        <v>2</v>
      </c>
      <c r="P158" s="61"/>
      <c r="Q158" s="60"/>
      <c r="R158" s="70"/>
      <c r="S158" s="26"/>
      <c r="T158" s="36"/>
      <c r="U158" s="35"/>
      <c r="V158" s="33"/>
      <c r="W158" s="34" t="s">
        <v>2</v>
      </c>
      <c r="X158" s="33"/>
      <c r="Y158" s="32"/>
      <c r="Z158" s="31"/>
      <c r="AA158" s="26"/>
      <c r="AB158" s="36"/>
      <c r="AC158" s="35"/>
      <c r="AD158" s="33"/>
      <c r="AE158" s="34" t="s">
        <v>2</v>
      </c>
      <c r="AF158" s="33"/>
      <c r="AG158" s="32"/>
      <c r="AH158" s="31"/>
    </row>
    <row r="159" spans="1:34" ht="32.25" customHeight="1">
      <c r="A159" s="30"/>
      <c r="B159" s="29"/>
      <c r="C159" s="27"/>
      <c r="D159" s="49"/>
      <c r="E159" s="48"/>
      <c r="F159" s="47"/>
      <c r="G159" s="47"/>
      <c r="H159" s="47"/>
      <c r="I159" s="47"/>
      <c r="J159" s="46"/>
      <c r="K159" s="57"/>
      <c r="L159" s="56"/>
      <c r="M159" s="55"/>
      <c r="N159" s="54"/>
      <c r="O159" s="54"/>
      <c r="P159" s="54"/>
      <c r="Q159" s="54"/>
      <c r="R159" s="53"/>
      <c r="S159" s="50"/>
      <c r="T159" s="49"/>
      <c r="U159" s="48"/>
      <c r="V159" s="47"/>
      <c r="W159" s="47"/>
      <c r="X159" s="47"/>
      <c r="Y159" s="47"/>
      <c r="Z159" s="46"/>
      <c r="AA159" s="50"/>
      <c r="AB159" s="49"/>
      <c r="AC159" s="48"/>
      <c r="AD159" s="47"/>
      <c r="AE159" s="47"/>
      <c r="AF159" s="47"/>
      <c r="AG159" s="47"/>
      <c r="AH159" s="46"/>
    </row>
    <row r="160" spans="1:34" ht="32.25" customHeight="1">
      <c r="A160" s="45">
        <v>6</v>
      </c>
      <c r="B160" s="44">
        <f>B156+"００：３０"</f>
        <v>0.4791666666666666</v>
      </c>
      <c r="C160" s="69" t="s">
        <v>9</v>
      </c>
      <c r="D160" s="68" t="s">
        <v>8</v>
      </c>
      <c r="E160" s="67" t="s">
        <v>7</v>
      </c>
      <c r="F160" s="67"/>
      <c r="G160" s="67"/>
      <c r="H160" s="67"/>
      <c r="I160" s="67"/>
      <c r="J160" s="66" t="s">
        <v>6</v>
      </c>
      <c r="K160" s="43"/>
      <c r="L160" s="41"/>
      <c r="M160" s="40"/>
      <c r="N160" s="40"/>
      <c r="O160" s="40"/>
      <c r="P160" s="40"/>
      <c r="Q160" s="40"/>
      <c r="R160" s="39"/>
      <c r="S160" s="42"/>
      <c r="T160" s="41"/>
      <c r="U160" s="40"/>
      <c r="V160" s="40"/>
      <c r="W160" s="40"/>
      <c r="X160" s="40"/>
      <c r="Y160" s="40"/>
      <c r="Z160" s="39"/>
      <c r="AA160" s="42"/>
      <c r="AB160" s="41"/>
      <c r="AC160" s="40"/>
      <c r="AD160" s="40"/>
      <c r="AE160" s="40"/>
      <c r="AF160" s="40"/>
      <c r="AG160" s="40"/>
      <c r="AH160" s="39"/>
    </row>
    <row r="161" spans="1:34" ht="32.25" customHeight="1">
      <c r="A161" s="38"/>
      <c r="B161" s="37"/>
      <c r="C161" s="65"/>
      <c r="D161" s="64"/>
      <c r="E161" s="63"/>
      <c r="F161" s="61"/>
      <c r="G161" s="62" t="s">
        <v>2</v>
      </c>
      <c r="H161" s="61"/>
      <c r="I161" s="60"/>
      <c r="J161" s="59"/>
      <c r="K161" s="28"/>
      <c r="L161" s="36"/>
      <c r="M161" s="35"/>
      <c r="N161" s="33"/>
      <c r="O161" s="34" t="s">
        <v>2</v>
      </c>
      <c r="P161" s="33"/>
      <c r="Q161" s="32"/>
      <c r="R161" s="31"/>
      <c r="S161" s="26"/>
      <c r="T161" s="36"/>
      <c r="U161" s="35"/>
      <c r="V161" s="33"/>
      <c r="W161" s="34" t="s">
        <v>2</v>
      </c>
      <c r="X161" s="33"/>
      <c r="Y161" s="32"/>
      <c r="Z161" s="31"/>
      <c r="AA161" s="26"/>
      <c r="AB161" s="36"/>
      <c r="AC161" s="35"/>
      <c r="AD161" s="33"/>
      <c r="AE161" s="34" t="s">
        <v>2</v>
      </c>
      <c r="AF161" s="33"/>
      <c r="AG161" s="32"/>
      <c r="AH161" s="58"/>
    </row>
    <row r="162" spans="1:34" ht="32.25" customHeight="1">
      <c r="A162" s="38"/>
      <c r="B162" s="37"/>
      <c r="C162" s="65"/>
      <c r="D162" s="64"/>
      <c r="E162" s="63"/>
      <c r="F162" s="61"/>
      <c r="G162" s="62" t="s">
        <v>2</v>
      </c>
      <c r="H162" s="61"/>
      <c r="I162" s="60"/>
      <c r="J162" s="59"/>
      <c r="K162" s="28"/>
      <c r="L162" s="36"/>
      <c r="M162" s="35"/>
      <c r="N162" s="33"/>
      <c r="O162" s="34" t="s">
        <v>2</v>
      </c>
      <c r="P162" s="33"/>
      <c r="Q162" s="32"/>
      <c r="R162" s="31"/>
      <c r="S162" s="26"/>
      <c r="T162" s="36"/>
      <c r="U162" s="35"/>
      <c r="V162" s="33"/>
      <c r="W162" s="34" t="s">
        <v>2</v>
      </c>
      <c r="X162" s="33"/>
      <c r="Y162" s="32"/>
      <c r="Z162" s="31"/>
      <c r="AA162" s="26"/>
      <c r="AB162" s="36"/>
      <c r="AC162" s="35"/>
      <c r="AD162" s="33"/>
      <c r="AE162" s="34" t="s">
        <v>2</v>
      </c>
      <c r="AF162" s="33"/>
      <c r="AG162" s="32"/>
      <c r="AH162" s="58"/>
    </row>
    <row r="163" spans="1:34" ht="32.25" customHeight="1">
      <c r="A163" s="30"/>
      <c r="B163" s="29"/>
      <c r="C163" s="57"/>
      <c r="D163" s="56"/>
      <c r="E163" s="55"/>
      <c r="F163" s="54"/>
      <c r="G163" s="54"/>
      <c r="H163" s="54"/>
      <c r="I163" s="54"/>
      <c r="J163" s="53"/>
      <c r="K163" s="27"/>
      <c r="L163" s="49"/>
      <c r="M163" s="48"/>
      <c r="N163" s="47"/>
      <c r="O163" s="47"/>
      <c r="P163" s="47"/>
      <c r="Q163" s="47"/>
      <c r="R163" s="46"/>
      <c r="S163" s="50"/>
      <c r="T163" s="49"/>
      <c r="U163" s="48"/>
      <c r="V163" s="47"/>
      <c r="W163" s="47"/>
      <c r="X163" s="47"/>
      <c r="Y163" s="47"/>
      <c r="Z163" s="46"/>
      <c r="AA163" s="50"/>
      <c r="AB163" s="49"/>
      <c r="AC163" s="48"/>
      <c r="AD163" s="47"/>
      <c r="AE163" s="47"/>
      <c r="AF163" s="47"/>
      <c r="AG163" s="47"/>
      <c r="AH163" s="46"/>
    </row>
    <row r="164" spans="1:34" ht="32.25" customHeight="1">
      <c r="A164" s="45">
        <v>7</v>
      </c>
      <c r="B164" s="44">
        <f>B160+"００：３０"</f>
        <v>0.4999999999999999</v>
      </c>
      <c r="C164" s="43">
        <v>11</v>
      </c>
      <c r="D164" s="41" t="s">
        <v>5</v>
      </c>
      <c r="E164" s="40" t="s">
        <v>4</v>
      </c>
      <c r="F164" s="40"/>
      <c r="G164" s="40"/>
      <c r="H164" s="40"/>
      <c r="I164" s="40"/>
      <c r="J164" s="39" t="s">
        <v>3</v>
      </c>
      <c r="K164" s="43"/>
      <c r="L164" s="41"/>
      <c r="M164" s="40"/>
      <c r="N164" s="40"/>
      <c r="O164" s="40"/>
      <c r="P164" s="40"/>
      <c r="Q164" s="40"/>
      <c r="R164" s="39"/>
      <c r="S164" s="42"/>
      <c r="T164" s="41"/>
      <c r="U164" s="40"/>
      <c r="V164" s="40"/>
      <c r="W164" s="40"/>
      <c r="X164" s="40"/>
      <c r="Y164" s="40"/>
      <c r="Z164" s="39"/>
      <c r="AA164" s="42"/>
      <c r="AB164" s="41"/>
      <c r="AC164" s="40"/>
      <c r="AD164" s="40"/>
      <c r="AE164" s="40"/>
      <c r="AF164" s="40"/>
      <c r="AG164" s="40"/>
      <c r="AH164" s="39"/>
    </row>
    <row r="165" spans="1:34" ht="32.25" customHeight="1">
      <c r="A165" s="38"/>
      <c r="B165" s="37"/>
      <c r="C165" s="28"/>
      <c r="D165" s="52"/>
      <c r="E165" s="35"/>
      <c r="F165" s="33"/>
      <c r="G165" s="34" t="s">
        <v>2</v>
      </c>
      <c r="H165" s="33"/>
      <c r="I165" s="32"/>
      <c r="J165" s="31"/>
      <c r="K165" s="28"/>
      <c r="L165" s="52"/>
      <c r="M165" s="35"/>
      <c r="N165" s="33"/>
      <c r="O165" s="34" t="s">
        <v>2</v>
      </c>
      <c r="P165" s="33"/>
      <c r="Q165" s="32"/>
      <c r="R165" s="31"/>
      <c r="S165" s="26"/>
      <c r="T165" s="36"/>
      <c r="U165" s="35"/>
      <c r="V165" s="33"/>
      <c r="W165" s="34" t="s">
        <v>2</v>
      </c>
      <c r="X165" s="33"/>
      <c r="Y165" s="32"/>
      <c r="Z165" s="31"/>
      <c r="AA165" s="26"/>
      <c r="AB165" s="36"/>
      <c r="AC165" s="35"/>
      <c r="AD165" s="33"/>
      <c r="AE165" s="34" t="s">
        <v>2</v>
      </c>
      <c r="AF165" s="33"/>
      <c r="AG165" s="51"/>
      <c r="AH165" s="31"/>
    </row>
    <row r="166" spans="1:34" ht="32.25" customHeight="1">
      <c r="A166" s="38"/>
      <c r="B166" s="37"/>
      <c r="C166" s="28"/>
      <c r="D166" s="52"/>
      <c r="E166" s="35"/>
      <c r="F166" s="33"/>
      <c r="G166" s="34" t="s">
        <v>2</v>
      </c>
      <c r="H166" s="33"/>
      <c r="I166" s="32"/>
      <c r="J166" s="31"/>
      <c r="K166" s="28"/>
      <c r="L166" s="52"/>
      <c r="M166" s="35"/>
      <c r="N166" s="33"/>
      <c r="O166" s="34" t="s">
        <v>2</v>
      </c>
      <c r="P166" s="33"/>
      <c r="Q166" s="32"/>
      <c r="R166" s="31"/>
      <c r="S166" s="26"/>
      <c r="T166" s="36"/>
      <c r="U166" s="35"/>
      <c r="V166" s="33"/>
      <c r="W166" s="34" t="s">
        <v>2</v>
      </c>
      <c r="X166" s="33"/>
      <c r="Y166" s="32"/>
      <c r="Z166" s="31"/>
      <c r="AA166" s="26"/>
      <c r="AB166" s="36"/>
      <c r="AC166" s="35"/>
      <c r="AD166" s="33"/>
      <c r="AE166" s="34" t="s">
        <v>2</v>
      </c>
      <c r="AF166" s="33"/>
      <c r="AG166" s="51"/>
      <c r="AH166" s="31"/>
    </row>
    <row r="167" spans="1:34" ht="32.25" customHeight="1">
      <c r="A167" s="30"/>
      <c r="B167" s="29"/>
      <c r="C167" s="27"/>
      <c r="D167" s="49"/>
      <c r="E167" s="48"/>
      <c r="F167" s="47"/>
      <c r="G167" s="47"/>
      <c r="H167" s="47"/>
      <c r="I167" s="47"/>
      <c r="J167" s="46"/>
      <c r="K167" s="27"/>
      <c r="L167" s="49"/>
      <c r="M167" s="48"/>
      <c r="N167" s="47"/>
      <c r="O167" s="47"/>
      <c r="P167" s="47"/>
      <c r="Q167" s="47"/>
      <c r="R167" s="46"/>
      <c r="S167" s="50"/>
      <c r="T167" s="49"/>
      <c r="U167" s="48"/>
      <c r="V167" s="47"/>
      <c r="W167" s="47"/>
      <c r="X167" s="47"/>
      <c r="Y167" s="47"/>
      <c r="Z167" s="46"/>
      <c r="AA167" s="50"/>
      <c r="AB167" s="49"/>
      <c r="AC167" s="48"/>
      <c r="AD167" s="47"/>
      <c r="AE167" s="47"/>
      <c r="AF167" s="47"/>
      <c r="AG167" s="47"/>
      <c r="AH167" s="46"/>
    </row>
    <row r="168" spans="1:34" ht="32.25" customHeight="1">
      <c r="A168" s="45">
        <v>8</v>
      </c>
      <c r="B168" s="44">
        <f>B164+"００：３０"</f>
        <v>0.5208333333333333</v>
      </c>
      <c r="C168" s="43"/>
      <c r="D168" s="41"/>
      <c r="E168" s="40"/>
      <c r="F168" s="40"/>
      <c r="G168" s="40"/>
      <c r="H168" s="40"/>
      <c r="I168" s="40"/>
      <c r="J168" s="39"/>
      <c r="K168" s="43"/>
      <c r="L168" s="41"/>
      <c r="M168" s="40"/>
      <c r="N168" s="40"/>
      <c r="O168" s="40"/>
      <c r="P168" s="40"/>
      <c r="Q168" s="40"/>
      <c r="R168" s="39"/>
      <c r="S168" s="42"/>
      <c r="T168" s="41"/>
      <c r="U168" s="40"/>
      <c r="V168" s="40"/>
      <c r="W168" s="40"/>
      <c r="X168" s="40"/>
      <c r="Y168" s="40"/>
      <c r="Z168" s="39"/>
      <c r="AA168" s="42"/>
      <c r="AB168" s="41"/>
      <c r="AC168" s="40"/>
      <c r="AD168" s="40"/>
      <c r="AE168" s="40"/>
      <c r="AF168" s="40"/>
      <c r="AG168" s="40"/>
      <c r="AH168" s="39"/>
    </row>
    <row r="169" spans="1:34" ht="32.25" customHeight="1">
      <c r="A169" s="38"/>
      <c r="B169" s="37"/>
      <c r="C169" s="28"/>
      <c r="D169" s="36"/>
      <c r="E169" s="35"/>
      <c r="F169" s="33"/>
      <c r="G169" s="34" t="s">
        <v>2</v>
      </c>
      <c r="H169" s="33"/>
      <c r="I169" s="32"/>
      <c r="J169" s="31"/>
      <c r="K169" s="28"/>
      <c r="L169" s="36"/>
      <c r="M169" s="35"/>
      <c r="N169" s="33"/>
      <c r="O169" s="34" t="s">
        <v>2</v>
      </c>
      <c r="P169" s="33"/>
      <c r="Q169" s="32"/>
      <c r="R169" s="31"/>
      <c r="S169" s="26"/>
      <c r="T169" s="36"/>
      <c r="U169" s="35">
        <f>IF(V169="","",SUM(V169:V170))</f>
      </c>
      <c r="V169" s="33"/>
      <c r="W169" s="34" t="s">
        <v>2</v>
      </c>
      <c r="X169" s="33"/>
      <c r="Y169" s="32">
        <f>IF(X169="","",SUM(X169:X170))</f>
      </c>
      <c r="Z169" s="31"/>
      <c r="AA169" s="26"/>
      <c r="AB169" s="36"/>
      <c r="AC169" s="35"/>
      <c r="AD169" s="33"/>
      <c r="AE169" s="34" t="s">
        <v>2</v>
      </c>
      <c r="AF169" s="33"/>
      <c r="AG169" s="32"/>
      <c r="AH169" s="31"/>
    </row>
    <row r="170" spans="1:34" ht="32.25" customHeight="1">
      <c r="A170" s="38"/>
      <c r="B170" s="37"/>
      <c r="C170" s="28"/>
      <c r="D170" s="36"/>
      <c r="E170" s="35"/>
      <c r="F170" s="33"/>
      <c r="G170" s="34" t="s">
        <v>2</v>
      </c>
      <c r="H170" s="33"/>
      <c r="I170" s="32"/>
      <c r="J170" s="31"/>
      <c r="K170" s="28"/>
      <c r="L170" s="36"/>
      <c r="M170" s="35"/>
      <c r="N170" s="33"/>
      <c r="O170" s="34" t="s">
        <v>2</v>
      </c>
      <c r="P170" s="33"/>
      <c r="Q170" s="32"/>
      <c r="R170" s="31"/>
      <c r="S170" s="26"/>
      <c r="T170" s="36"/>
      <c r="U170" s="35"/>
      <c r="V170" s="33"/>
      <c r="W170" s="34" t="s">
        <v>2</v>
      </c>
      <c r="X170" s="33"/>
      <c r="Y170" s="32"/>
      <c r="Z170" s="31"/>
      <c r="AA170" s="26"/>
      <c r="AB170" s="36"/>
      <c r="AC170" s="35"/>
      <c r="AD170" s="33"/>
      <c r="AE170" s="34" t="s">
        <v>2</v>
      </c>
      <c r="AF170" s="33"/>
      <c r="AG170" s="32"/>
      <c r="AH170" s="31"/>
    </row>
    <row r="171" spans="1:34" ht="32.25" customHeight="1" thickBot="1">
      <c r="A171" s="30"/>
      <c r="B171" s="29"/>
      <c r="C171" s="28"/>
      <c r="D171" s="25"/>
      <c r="E171" s="24"/>
      <c r="F171" s="23"/>
      <c r="G171" s="23"/>
      <c r="H171" s="23"/>
      <c r="I171" s="23"/>
      <c r="J171" s="22"/>
      <c r="K171" s="27"/>
      <c r="L171" s="25"/>
      <c r="M171" s="24"/>
      <c r="N171" s="23"/>
      <c r="O171" s="23"/>
      <c r="P171" s="23"/>
      <c r="Q171" s="23"/>
      <c r="R171" s="22"/>
      <c r="S171" s="26"/>
      <c r="T171" s="25"/>
      <c r="U171" s="24"/>
      <c r="V171" s="23"/>
      <c r="W171" s="23"/>
      <c r="X171" s="23"/>
      <c r="Y171" s="23"/>
      <c r="Z171" s="22"/>
      <c r="AA171" s="26"/>
      <c r="AB171" s="25"/>
      <c r="AC171" s="24"/>
      <c r="AD171" s="23"/>
      <c r="AE171" s="23"/>
      <c r="AF171" s="23"/>
      <c r="AG171" s="23"/>
      <c r="AH171" s="22"/>
    </row>
    <row r="172" spans="1:34" ht="28.5" customHeight="1">
      <c r="A172" s="21"/>
      <c r="B172" s="20"/>
      <c r="C172" s="19" t="s">
        <v>1</v>
      </c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7"/>
    </row>
    <row r="173" spans="1:34" ht="12.75">
      <c r="A173" s="16"/>
      <c r="B173" s="15"/>
      <c r="C173" s="14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2"/>
    </row>
    <row r="174" spans="1:34" ht="13.5" thickBot="1">
      <c r="A174" s="11"/>
      <c r="B174" s="10"/>
      <c r="C174" s="9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7"/>
    </row>
    <row r="175" spans="1:34" ht="15.75">
      <c r="A175" s="6" t="s">
        <v>0</v>
      </c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4"/>
      <c r="V175" s="4"/>
      <c r="W175" s="4"/>
      <c r="X175" s="4"/>
      <c r="Y175" s="4"/>
      <c r="Z175" s="3"/>
      <c r="AA175" s="3"/>
      <c r="AB175" s="3"/>
      <c r="AC175" s="3"/>
      <c r="AD175" s="3"/>
      <c r="AE175" s="3"/>
      <c r="AF175" s="3"/>
      <c r="AG175" s="3"/>
      <c r="AH175" s="2"/>
    </row>
    <row r="176" spans="1:34" ht="15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4"/>
      <c r="V176" s="4"/>
      <c r="W176" s="4"/>
      <c r="X176" s="4"/>
      <c r="Y176" s="4"/>
      <c r="Z176" s="3"/>
      <c r="AA176" s="3"/>
      <c r="AB176" s="3"/>
      <c r="AC176" s="3"/>
      <c r="AD176" s="3"/>
      <c r="AE176" s="3"/>
      <c r="AF176" s="3"/>
      <c r="AG176" s="3"/>
      <c r="AH176" s="2"/>
    </row>
    <row r="177" spans="1:34" ht="15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4"/>
      <c r="V177" s="4"/>
      <c r="W177" s="4"/>
      <c r="X177" s="4"/>
      <c r="Y177" s="4"/>
      <c r="Z177" s="3"/>
      <c r="AA177" s="3"/>
      <c r="AB177" s="3"/>
      <c r="AC177" s="3"/>
      <c r="AD177" s="3"/>
      <c r="AE177" s="3"/>
      <c r="AF177" s="3"/>
      <c r="AG177" s="3"/>
      <c r="AH177" s="2"/>
    </row>
    <row r="178" spans="1:34" ht="15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4"/>
      <c r="V178" s="4"/>
      <c r="W178" s="4"/>
      <c r="X178" s="4"/>
      <c r="Y178" s="4"/>
      <c r="Z178" s="3"/>
      <c r="AA178" s="3"/>
      <c r="AB178" s="3"/>
      <c r="AC178" s="3"/>
      <c r="AD178" s="3"/>
      <c r="AE178" s="3"/>
      <c r="AF178" s="3"/>
      <c r="AG178" s="3"/>
      <c r="AH178" s="2"/>
    </row>
    <row r="179" spans="1:34" ht="15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4"/>
      <c r="V179" s="4"/>
      <c r="W179" s="4"/>
      <c r="X179" s="4"/>
      <c r="Y179" s="4"/>
      <c r="Z179" s="3"/>
      <c r="AA179" s="3"/>
      <c r="AB179" s="3"/>
      <c r="AC179" s="3"/>
      <c r="AD179" s="3"/>
      <c r="AE179" s="3"/>
      <c r="AF179" s="3"/>
      <c r="AG179" s="3"/>
      <c r="AH179" s="2"/>
    </row>
    <row r="180" spans="1:34" ht="15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4"/>
      <c r="V180" s="4"/>
      <c r="W180" s="4"/>
      <c r="X180" s="4"/>
      <c r="Y180" s="4"/>
      <c r="Z180" s="3"/>
      <c r="AA180" s="3"/>
      <c r="AB180" s="3"/>
      <c r="AC180" s="3"/>
      <c r="AD180" s="3"/>
      <c r="AE180" s="3"/>
      <c r="AF180" s="3"/>
      <c r="AG180" s="3"/>
      <c r="AH180" s="2"/>
    </row>
  </sheetData>
  <sheetProtection/>
  <mergeCells count="959">
    <mergeCell ref="D157:D158"/>
    <mergeCell ref="M156:Q156"/>
    <mergeCell ref="K58:K61"/>
    <mergeCell ref="M58:Q58"/>
    <mergeCell ref="L59:L60"/>
    <mergeCell ref="M59:M60"/>
    <mergeCell ref="Q59:Q60"/>
    <mergeCell ref="Q157:Q158"/>
    <mergeCell ref="E74:E75"/>
    <mergeCell ref="I74:I75"/>
    <mergeCell ref="Z157:Z158"/>
    <mergeCell ref="E156:I156"/>
    <mergeCell ref="I157:I158"/>
    <mergeCell ref="U156:Y156"/>
    <mergeCell ref="E157:E158"/>
    <mergeCell ref="U157:U158"/>
    <mergeCell ref="J157:J158"/>
    <mergeCell ref="R157:R158"/>
    <mergeCell ref="L157:L158"/>
    <mergeCell ref="M157:M158"/>
    <mergeCell ref="AH27:AH28"/>
    <mergeCell ref="AG19:AG20"/>
    <mergeCell ref="AC15:AC16"/>
    <mergeCell ref="C58:C61"/>
    <mergeCell ref="E58:I58"/>
    <mergeCell ref="I59:I60"/>
    <mergeCell ref="R59:R60"/>
    <mergeCell ref="T15:T16"/>
    <mergeCell ref="AA14:AA17"/>
    <mergeCell ref="AC14:AG14"/>
    <mergeCell ref="D5:J5"/>
    <mergeCell ref="AC30:AG30"/>
    <mergeCell ref="AB31:AB32"/>
    <mergeCell ref="AC31:AC32"/>
    <mergeCell ref="AG31:AG32"/>
    <mergeCell ref="AG15:AG16"/>
    <mergeCell ref="AC23:AC24"/>
    <mergeCell ref="U15:U16"/>
    <mergeCell ref="AB5:AH5"/>
    <mergeCell ref="AC11:AC12"/>
    <mergeCell ref="A6:A9"/>
    <mergeCell ref="B6:B9"/>
    <mergeCell ref="C14:C17"/>
    <mergeCell ref="E14:I14"/>
    <mergeCell ref="K14:K17"/>
    <mergeCell ref="M14:Q14"/>
    <mergeCell ref="K10:K13"/>
    <mergeCell ref="J15:J16"/>
    <mergeCell ref="A10:A13"/>
    <mergeCell ref="B10:B13"/>
    <mergeCell ref="AG11:AG12"/>
    <mergeCell ref="Y15:Y16"/>
    <mergeCell ref="L5:R5"/>
    <mergeCell ref="T5:Z5"/>
    <mergeCell ref="D15:D16"/>
    <mergeCell ref="E15:E16"/>
    <mergeCell ref="I15:I16"/>
    <mergeCell ref="U10:Y10"/>
    <mergeCell ref="L11:L12"/>
    <mergeCell ref="M11:M12"/>
    <mergeCell ref="AH15:AH16"/>
    <mergeCell ref="L15:L16"/>
    <mergeCell ref="AA10:AA13"/>
    <mergeCell ref="M15:M16"/>
    <mergeCell ref="Q15:Q16"/>
    <mergeCell ref="R15:R16"/>
    <mergeCell ref="AC10:AG10"/>
    <mergeCell ref="Y11:Y12"/>
    <mergeCell ref="Z11:Z12"/>
    <mergeCell ref="Z15:Z16"/>
    <mergeCell ref="Q11:Q12"/>
    <mergeCell ref="D11:D12"/>
    <mergeCell ref="A14:A17"/>
    <mergeCell ref="B14:B17"/>
    <mergeCell ref="E19:E20"/>
    <mergeCell ref="L19:L20"/>
    <mergeCell ref="M19:M20"/>
    <mergeCell ref="Q19:Q20"/>
    <mergeCell ref="C18:C21"/>
    <mergeCell ref="E18:I18"/>
    <mergeCell ref="A18:A21"/>
    <mergeCell ref="B18:B21"/>
    <mergeCell ref="AA22:AA25"/>
    <mergeCell ref="K18:K21"/>
    <mergeCell ref="M18:Q18"/>
    <mergeCell ref="D19:D20"/>
    <mergeCell ref="C22:C25"/>
    <mergeCell ref="E22:I22"/>
    <mergeCell ref="I19:I20"/>
    <mergeCell ref="J19:J20"/>
    <mergeCell ref="AG23:AG24"/>
    <mergeCell ref="R23:R24"/>
    <mergeCell ref="AB23:AB24"/>
    <mergeCell ref="U22:Y22"/>
    <mergeCell ref="T23:T24"/>
    <mergeCell ref="U19:U20"/>
    <mergeCell ref="Y19:Y20"/>
    <mergeCell ref="D23:D24"/>
    <mergeCell ref="E23:E24"/>
    <mergeCell ref="J23:J24"/>
    <mergeCell ref="L23:L24"/>
    <mergeCell ref="M23:M24"/>
    <mergeCell ref="I23:I24"/>
    <mergeCell ref="C6:C9"/>
    <mergeCell ref="E6:I6"/>
    <mergeCell ref="K6:K9"/>
    <mergeCell ref="M6:Q6"/>
    <mergeCell ref="S6:S9"/>
    <mergeCell ref="U6:Y6"/>
    <mergeCell ref="T7:T8"/>
    <mergeCell ref="E7:E8"/>
    <mergeCell ref="I7:I8"/>
    <mergeCell ref="J7:J8"/>
    <mergeCell ref="L7:L8"/>
    <mergeCell ref="M7:M8"/>
    <mergeCell ref="Q7:Q8"/>
    <mergeCell ref="AH7:AH8"/>
    <mergeCell ref="A22:A25"/>
    <mergeCell ref="B22:B25"/>
    <mergeCell ref="C10:C13"/>
    <mergeCell ref="E10:I10"/>
    <mergeCell ref="U11:U12"/>
    <mergeCell ref="AA6:AA9"/>
    <mergeCell ref="AC6:AG6"/>
    <mergeCell ref="D7:D8"/>
    <mergeCell ref="AC7:AC8"/>
    <mergeCell ref="U7:U8"/>
    <mergeCell ref="Y7:Y8"/>
    <mergeCell ref="Z19:Z20"/>
    <mergeCell ref="AB19:AB20"/>
    <mergeCell ref="AG7:AG8"/>
    <mergeCell ref="AB7:AB8"/>
    <mergeCell ref="AC19:AC20"/>
    <mergeCell ref="R7:R8"/>
    <mergeCell ref="R19:R20"/>
    <mergeCell ref="S14:S17"/>
    <mergeCell ref="U14:Y14"/>
    <mergeCell ref="U23:U24"/>
    <mergeCell ref="Y23:Y24"/>
    <mergeCell ref="U18:Y18"/>
    <mergeCell ref="T19:T20"/>
    <mergeCell ref="T11:T12"/>
    <mergeCell ref="S18:S21"/>
    <mergeCell ref="AH19:AH20"/>
    <mergeCell ref="Z7:Z8"/>
    <mergeCell ref="Z23:Z24"/>
    <mergeCell ref="AH23:AH24"/>
    <mergeCell ref="AB15:AB16"/>
    <mergeCell ref="AB11:AB12"/>
    <mergeCell ref="AA18:AA21"/>
    <mergeCell ref="AC18:AG18"/>
    <mergeCell ref="AH11:AH12"/>
    <mergeCell ref="AC22:AG22"/>
    <mergeCell ref="A26:A29"/>
    <mergeCell ref="B26:B29"/>
    <mergeCell ref="AA26:AA29"/>
    <mergeCell ref="AC26:AG26"/>
    <mergeCell ref="D27:D28"/>
    <mergeCell ref="M27:M28"/>
    <mergeCell ref="J27:J28"/>
    <mergeCell ref="AB27:AB28"/>
    <mergeCell ref="AC27:AC28"/>
    <mergeCell ref="AG27:AG28"/>
    <mergeCell ref="Z27:Z28"/>
    <mergeCell ref="Q27:Q28"/>
    <mergeCell ref="R27:R28"/>
    <mergeCell ref="U26:Y26"/>
    <mergeCell ref="T27:T28"/>
    <mergeCell ref="Z35:Z36"/>
    <mergeCell ref="U27:U28"/>
    <mergeCell ref="Y27:Y28"/>
    <mergeCell ref="Z31:Z32"/>
    <mergeCell ref="R31:R32"/>
    <mergeCell ref="R43:R44"/>
    <mergeCell ref="M42:Q42"/>
    <mergeCell ref="S42:S45"/>
    <mergeCell ref="T43:T44"/>
    <mergeCell ref="M39:M40"/>
    <mergeCell ref="M34:Q34"/>
    <mergeCell ref="A34:A37"/>
    <mergeCell ref="B34:B37"/>
    <mergeCell ref="E11:E12"/>
    <mergeCell ref="I11:I12"/>
    <mergeCell ref="J11:J12"/>
    <mergeCell ref="R11:R12"/>
    <mergeCell ref="C26:C29"/>
    <mergeCell ref="E26:I26"/>
    <mergeCell ref="K26:K29"/>
    <mergeCell ref="M26:Q26"/>
    <mergeCell ref="M10:Q10"/>
    <mergeCell ref="S10:S13"/>
    <mergeCell ref="L27:L28"/>
    <mergeCell ref="S26:S29"/>
    <mergeCell ref="E27:E28"/>
    <mergeCell ref="I27:I28"/>
    <mergeCell ref="S22:S25"/>
    <mergeCell ref="K22:K25"/>
    <mergeCell ref="M22:Q22"/>
    <mergeCell ref="Q23:Q24"/>
    <mergeCell ref="A30:A33"/>
    <mergeCell ref="B30:B33"/>
    <mergeCell ref="R39:R40"/>
    <mergeCell ref="E35:E36"/>
    <mergeCell ref="E38:I38"/>
    <mergeCell ref="K34:K37"/>
    <mergeCell ref="K38:K41"/>
    <mergeCell ref="C30:C33"/>
    <mergeCell ref="L35:L36"/>
    <mergeCell ref="Q35:Q36"/>
    <mergeCell ref="D31:D32"/>
    <mergeCell ref="AC38:AG38"/>
    <mergeCell ref="L31:L32"/>
    <mergeCell ref="M31:M32"/>
    <mergeCell ref="Q31:Q32"/>
    <mergeCell ref="J43:J44"/>
    <mergeCell ref="L43:L44"/>
    <mergeCell ref="M43:M44"/>
    <mergeCell ref="Q43:Q44"/>
    <mergeCell ref="Y43:Y44"/>
    <mergeCell ref="K30:K33"/>
    <mergeCell ref="M30:Q30"/>
    <mergeCell ref="I31:I32"/>
    <mergeCell ref="J31:J32"/>
    <mergeCell ref="E30:I30"/>
    <mergeCell ref="U42:Y42"/>
    <mergeCell ref="Y35:Y36"/>
    <mergeCell ref="Y39:Y40"/>
    <mergeCell ref="U31:U32"/>
    <mergeCell ref="Y31:Y32"/>
    <mergeCell ref="E31:E32"/>
    <mergeCell ref="C42:C45"/>
    <mergeCell ref="E42:I42"/>
    <mergeCell ref="K42:K45"/>
    <mergeCell ref="C34:C37"/>
    <mergeCell ref="E34:I34"/>
    <mergeCell ref="C38:C41"/>
    <mergeCell ref="D39:D40"/>
    <mergeCell ref="E39:E40"/>
    <mergeCell ref="I39:I40"/>
    <mergeCell ref="A38:A41"/>
    <mergeCell ref="B38:B41"/>
    <mergeCell ref="S38:S41"/>
    <mergeCell ref="U38:Y38"/>
    <mergeCell ref="AA38:AA41"/>
    <mergeCell ref="K46:K49"/>
    <mergeCell ref="J39:J40"/>
    <mergeCell ref="L39:L40"/>
    <mergeCell ref="D43:D44"/>
    <mergeCell ref="E43:E44"/>
    <mergeCell ref="AC43:AC44"/>
    <mergeCell ref="AG43:AG44"/>
    <mergeCell ref="AA42:AA45"/>
    <mergeCell ref="AC42:AG42"/>
    <mergeCell ref="AH39:AH40"/>
    <mergeCell ref="D47:D48"/>
    <mergeCell ref="AH43:AH44"/>
    <mergeCell ref="I43:I44"/>
    <mergeCell ref="Q39:Q40"/>
    <mergeCell ref="U43:U44"/>
    <mergeCell ref="A42:A45"/>
    <mergeCell ref="B42:B45"/>
    <mergeCell ref="S30:S33"/>
    <mergeCell ref="U30:Y30"/>
    <mergeCell ref="AA30:AA33"/>
    <mergeCell ref="S34:S37"/>
    <mergeCell ref="U34:Y34"/>
    <mergeCell ref="T35:T36"/>
    <mergeCell ref="U35:U36"/>
    <mergeCell ref="T31:T32"/>
    <mergeCell ref="Z39:Z40"/>
    <mergeCell ref="R35:R36"/>
    <mergeCell ref="T39:T40"/>
    <mergeCell ref="U39:U40"/>
    <mergeCell ref="M35:M36"/>
    <mergeCell ref="M38:Q38"/>
    <mergeCell ref="AH31:AH32"/>
    <mergeCell ref="D35:D36"/>
    <mergeCell ref="R47:R48"/>
    <mergeCell ref="I35:I36"/>
    <mergeCell ref="J35:J36"/>
    <mergeCell ref="S46:S49"/>
    <mergeCell ref="U46:Y46"/>
    <mergeCell ref="AA46:AA49"/>
    <mergeCell ref="AH47:AH48"/>
    <mergeCell ref="AC47:AC48"/>
    <mergeCell ref="A46:A49"/>
    <mergeCell ref="B46:B49"/>
    <mergeCell ref="A50:A53"/>
    <mergeCell ref="B50:B53"/>
    <mergeCell ref="C50:C53"/>
    <mergeCell ref="E50:I50"/>
    <mergeCell ref="I51:I52"/>
    <mergeCell ref="E47:E48"/>
    <mergeCell ref="I47:I48"/>
    <mergeCell ref="D51:D52"/>
    <mergeCell ref="C46:C49"/>
    <mergeCell ref="E46:I46"/>
    <mergeCell ref="AC46:AG46"/>
    <mergeCell ref="M50:Q50"/>
    <mergeCell ref="T47:T48"/>
    <mergeCell ref="U47:U48"/>
    <mergeCell ref="Y47:Y48"/>
    <mergeCell ref="Z47:Z48"/>
    <mergeCell ref="AB47:AB48"/>
    <mergeCell ref="U50:Y50"/>
    <mergeCell ref="E51:E52"/>
    <mergeCell ref="L47:L48"/>
    <mergeCell ref="M47:M48"/>
    <mergeCell ref="Q47:Q48"/>
    <mergeCell ref="J51:J52"/>
    <mergeCell ref="L51:L52"/>
    <mergeCell ref="J47:J48"/>
    <mergeCell ref="Q51:Q52"/>
    <mergeCell ref="M51:M52"/>
    <mergeCell ref="AC34:AG34"/>
    <mergeCell ref="AG35:AG36"/>
    <mergeCell ref="AB39:AB40"/>
    <mergeCell ref="Z51:Z52"/>
    <mergeCell ref="AG47:AG48"/>
    <mergeCell ref="AA50:AA53"/>
    <mergeCell ref="Z43:Z44"/>
    <mergeCell ref="AC39:AC40"/>
    <mergeCell ref="AG39:AG40"/>
    <mergeCell ref="AB43:AB44"/>
    <mergeCell ref="R51:R52"/>
    <mergeCell ref="Z55:Z56"/>
    <mergeCell ref="AB51:AB52"/>
    <mergeCell ref="K50:K53"/>
    <mergeCell ref="AC51:AC52"/>
    <mergeCell ref="AC55:AC56"/>
    <mergeCell ref="S54:S57"/>
    <mergeCell ref="M55:M56"/>
    <mergeCell ref="Q55:Q56"/>
    <mergeCell ref="R55:R56"/>
    <mergeCell ref="AH51:AH52"/>
    <mergeCell ref="AC50:AG50"/>
    <mergeCell ref="T51:T52"/>
    <mergeCell ref="U51:U52"/>
    <mergeCell ref="Y51:Y52"/>
    <mergeCell ref="AG51:AG52"/>
    <mergeCell ref="J59:J60"/>
    <mergeCell ref="D59:D60"/>
    <mergeCell ref="AH35:AH36"/>
    <mergeCell ref="AB35:AB36"/>
    <mergeCell ref="AC35:AC36"/>
    <mergeCell ref="S50:S53"/>
    <mergeCell ref="U54:Y54"/>
    <mergeCell ref="AA54:AA57"/>
    <mergeCell ref="T55:T56"/>
    <mergeCell ref="U55:U56"/>
    <mergeCell ref="AG55:AG56"/>
    <mergeCell ref="B54:B57"/>
    <mergeCell ref="AA34:AA37"/>
    <mergeCell ref="M46:Q46"/>
    <mergeCell ref="A58:A61"/>
    <mergeCell ref="B58:B61"/>
    <mergeCell ref="C54:C57"/>
    <mergeCell ref="E54:I54"/>
    <mergeCell ref="K54:K57"/>
    <mergeCell ref="S58:S61"/>
    <mergeCell ref="D55:D56"/>
    <mergeCell ref="E55:E56"/>
    <mergeCell ref="I55:I56"/>
    <mergeCell ref="J55:J56"/>
    <mergeCell ref="L55:L56"/>
    <mergeCell ref="AB55:AB56"/>
    <mergeCell ref="Y55:Y56"/>
    <mergeCell ref="AH55:AH56"/>
    <mergeCell ref="E59:E60"/>
    <mergeCell ref="M54:Q54"/>
    <mergeCell ref="A68:AH68"/>
    <mergeCell ref="A70:K71"/>
    <mergeCell ref="T59:T60"/>
    <mergeCell ref="U59:U60"/>
    <mergeCell ref="AG59:AG60"/>
    <mergeCell ref="A54:A57"/>
    <mergeCell ref="AC54:AG54"/>
    <mergeCell ref="AH59:AH60"/>
    <mergeCell ref="U58:Y58"/>
    <mergeCell ref="AA58:AA61"/>
    <mergeCell ref="AC58:AG58"/>
    <mergeCell ref="AB59:AB60"/>
    <mergeCell ref="AC59:AC60"/>
    <mergeCell ref="A1:AH1"/>
    <mergeCell ref="A137:K138"/>
    <mergeCell ref="A135:AH135"/>
    <mergeCell ref="AH157:AH158"/>
    <mergeCell ref="AC156:AG156"/>
    <mergeCell ref="AB157:AB158"/>
    <mergeCell ref="AC157:AC158"/>
    <mergeCell ref="AG157:AG158"/>
    <mergeCell ref="Y59:Y60"/>
    <mergeCell ref="Z59:Z60"/>
    <mergeCell ref="A178:T180"/>
    <mergeCell ref="A3:K4"/>
    <mergeCell ref="A175:T177"/>
    <mergeCell ref="A172:A174"/>
    <mergeCell ref="B172:B174"/>
    <mergeCell ref="T157:T158"/>
    <mergeCell ref="D72:J72"/>
    <mergeCell ref="L72:R72"/>
    <mergeCell ref="T72:Z72"/>
    <mergeCell ref="S140:S143"/>
    <mergeCell ref="AB72:AH72"/>
    <mergeCell ref="A73:A76"/>
    <mergeCell ref="B73:B76"/>
    <mergeCell ref="C73:C76"/>
    <mergeCell ref="E73:I73"/>
    <mergeCell ref="K73:K76"/>
    <mergeCell ref="M73:Q73"/>
    <mergeCell ref="AA73:AA76"/>
    <mergeCell ref="AC73:AG73"/>
    <mergeCell ref="D74:D75"/>
    <mergeCell ref="J74:J75"/>
    <mergeCell ref="L74:L75"/>
    <mergeCell ref="M74:M75"/>
    <mergeCell ref="Q74:Q75"/>
    <mergeCell ref="R74:R75"/>
    <mergeCell ref="T74:T75"/>
    <mergeCell ref="U74:U75"/>
    <mergeCell ref="Y74:Y75"/>
    <mergeCell ref="Z74:Z75"/>
    <mergeCell ref="S73:S76"/>
    <mergeCell ref="U73:Y73"/>
    <mergeCell ref="AB74:AB75"/>
    <mergeCell ref="AC74:AC75"/>
    <mergeCell ref="AG74:AG75"/>
    <mergeCell ref="AH74:AH75"/>
    <mergeCell ref="A77:A80"/>
    <mergeCell ref="B77:B80"/>
    <mergeCell ref="C77:C80"/>
    <mergeCell ref="E77:I77"/>
    <mergeCell ref="K77:K80"/>
    <mergeCell ref="M77:Q77"/>
    <mergeCell ref="AA77:AA80"/>
    <mergeCell ref="AC77:AG77"/>
    <mergeCell ref="D78:D79"/>
    <mergeCell ref="E78:E79"/>
    <mergeCell ref="I78:I79"/>
    <mergeCell ref="J78:J79"/>
    <mergeCell ref="L78:L79"/>
    <mergeCell ref="M78:M79"/>
    <mergeCell ref="Q78:Q79"/>
    <mergeCell ref="R78:R79"/>
    <mergeCell ref="T78:T79"/>
    <mergeCell ref="U78:U79"/>
    <mergeCell ref="Y78:Y79"/>
    <mergeCell ref="Z78:Z79"/>
    <mergeCell ref="S77:S80"/>
    <mergeCell ref="U77:Y77"/>
    <mergeCell ref="AB78:AB79"/>
    <mergeCell ref="AC78:AC79"/>
    <mergeCell ref="AG78:AG79"/>
    <mergeCell ref="AH78:AH79"/>
    <mergeCell ref="A81:A84"/>
    <mergeCell ref="B81:B84"/>
    <mergeCell ref="C81:C84"/>
    <mergeCell ref="E81:I81"/>
    <mergeCell ref="K81:K84"/>
    <mergeCell ref="M81:Q81"/>
    <mergeCell ref="AA81:AA84"/>
    <mergeCell ref="AC81:AG81"/>
    <mergeCell ref="D82:D83"/>
    <mergeCell ref="E82:E83"/>
    <mergeCell ref="I82:I83"/>
    <mergeCell ref="J82:J83"/>
    <mergeCell ref="L82:L83"/>
    <mergeCell ref="M82:M83"/>
    <mergeCell ref="Q82:Q83"/>
    <mergeCell ref="R82:R83"/>
    <mergeCell ref="T82:T83"/>
    <mergeCell ref="U82:U83"/>
    <mergeCell ref="Y82:Y83"/>
    <mergeCell ref="Z82:Z83"/>
    <mergeCell ref="S81:S84"/>
    <mergeCell ref="U81:Y81"/>
    <mergeCell ref="AB82:AB83"/>
    <mergeCell ref="AC82:AC83"/>
    <mergeCell ref="AG82:AG83"/>
    <mergeCell ref="AH82:AH83"/>
    <mergeCell ref="A85:A88"/>
    <mergeCell ref="B85:B88"/>
    <mergeCell ref="C85:C88"/>
    <mergeCell ref="E85:I85"/>
    <mergeCell ref="K85:K88"/>
    <mergeCell ref="M85:Q85"/>
    <mergeCell ref="AA85:AA88"/>
    <mergeCell ref="AC85:AG85"/>
    <mergeCell ref="D86:D87"/>
    <mergeCell ref="E86:E87"/>
    <mergeCell ref="I86:I87"/>
    <mergeCell ref="J86:J87"/>
    <mergeCell ref="L86:L87"/>
    <mergeCell ref="M86:M87"/>
    <mergeCell ref="Q86:Q87"/>
    <mergeCell ref="R86:R87"/>
    <mergeCell ref="T86:T87"/>
    <mergeCell ref="U86:U87"/>
    <mergeCell ref="Y86:Y87"/>
    <mergeCell ref="Z86:Z87"/>
    <mergeCell ref="S85:S88"/>
    <mergeCell ref="U85:Y85"/>
    <mergeCell ref="AB86:AB87"/>
    <mergeCell ref="AC86:AC87"/>
    <mergeCell ref="AG86:AG87"/>
    <mergeCell ref="AH86:AH87"/>
    <mergeCell ref="A89:A92"/>
    <mergeCell ref="B89:B92"/>
    <mergeCell ref="C89:C92"/>
    <mergeCell ref="E89:I89"/>
    <mergeCell ref="K89:K92"/>
    <mergeCell ref="M89:Q89"/>
    <mergeCell ref="AA89:AA92"/>
    <mergeCell ref="AC89:AG89"/>
    <mergeCell ref="D90:D91"/>
    <mergeCell ref="E90:E91"/>
    <mergeCell ref="I90:I91"/>
    <mergeCell ref="J90:J91"/>
    <mergeCell ref="L90:L91"/>
    <mergeCell ref="M90:M91"/>
    <mergeCell ref="Q90:Q91"/>
    <mergeCell ref="R90:R91"/>
    <mergeCell ref="T90:T91"/>
    <mergeCell ref="U90:U91"/>
    <mergeCell ref="Y90:Y91"/>
    <mergeCell ref="Z90:Z91"/>
    <mergeCell ref="S89:S92"/>
    <mergeCell ref="U89:Y89"/>
    <mergeCell ref="AB90:AB91"/>
    <mergeCell ref="AC90:AC91"/>
    <mergeCell ref="AG90:AG91"/>
    <mergeCell ref="AH90:AH91"/>
    <mergeCell ref="A93:A96"/>
    <mergeCell ref="B93:B96"/>
    <mergeCell ref="C93:C96"/>
    <mergeCell ref="E93:I93"/>
    <mergeCell ref="K93:K96"/>
    <mergeCell ref="M93:Q93"/>
    <mergeCell ref="AA93:AA96"/>
    <mergeCell ref="AC93:AG93"/>
    <mergeCell ref="D94:D95"/>
    <mergeCell ref="E94:E95"/>
    <mergeCell ref="I94:I95"/>
    <mergeCell ref="J94:J95"/>
    <mergeCell ref="L94:L95"/>
    <mergeCell ref="M94:M95"/>
    <mergeCell ref="Q94:Q95"/>
    <mergeCell ref="R94:R95"/>
    <mergeCell ref="T94:T95"/>
    <mergeCell ref="U94:U95"/>
    <mergeCell ref="Y94:Y95"/>
    <mergeCell ref="Z94:Z95"/>
    <mergeCell ref="S93:S96"/>
    <mergeCell ref="U93:Y93"/>
    <mergeCell ref="AB94:AB95"/>
    <mergeCell ref="AC94:AC95"/>
    <mergeCell ref="AG94:AG95"/>
    <mergeCell ref="AH94:AH95"/>
    <mergeCell ref="A97:A100"/>
    <mergeCell ref="B97:B100"/>
    <mergeCell ref="C97:C100"/>
    <mergeCell ref="E97:I97"/>
    <mergeCell ref="K97:K100"/>
    <mergeCell ref="M97:Q97"/>
    <mergeCell ref="AA97:AA100"/>
    <mergeCell ref="AC97:AG97"/>
    <mergeCell ref="D98:D99"/>
    <mergeCell ref="E98:E99"/>
    <mergeCell ref="I98:I99"/>
    <mergeCell ref="J98:J99"/>
    <mergeCell ref="L98:L99"/>
    <mergeCell ref="M98:M99"/>
    <mergeCell ref="Q98:Q99"/>
    <mergeCell ref="R98:R99"/>
    <mergeCell ref="T98:T99"/>
    <mergeCell ref="U98:U99"/>
    <mergeCell ref="Y98:Y99"/>
    <mergeCell ref="Z98:Z99"/>
    <mergeCell ref="S97:S100"/>
    <mergeCell ref="U97:Y97"/>
    <mergeCell ref="AB98:AB99"/>
    <mergeCell ref="AC98:AC99"/>
    <mergeCell ref="AG98:AG99"/>
    <mergeCell ref="AH98:AH99"/>
    <mergeCell ref="A101:A104"/>
    <mergeCell ref="B101:B104"/>
    <mergeCell ref="C101:C104"/>
    <mergeCell ref="E101:I101"/>
    <mergeCell ref="K101:K104"/>
    <mergeCell ref="M101:Q101"/>
    <mergeCell ref="AA101:AA104"/>
    <mergeCell ref="AC101:AG101"/>
    <mergeCell ref="D102:D103"/>
    <mergeCell ref="E102:E103"/>
    <mergeCell ref="I102:I103"/>
    <mergeCell ref="J102:J103"/>
    <mergeCell ref="L102:L103"/>
    <mergeCell ref="M102:M103"/>
    <mergeCell ref="Q102:Q103"/>
    <mergeCell ref="R102:R103"/>
    <mergeCell ref="T102:T103"/>
    <mergeCell ref="U102:U103"/>
    <mergeCell ref="Y102:Y103"/>
    <mergeCell ref="Z102:Z103"/>
    <mergeCell ref="S101:S104"/>
    <mergeCell ref="U101:Y101"/>
    <mergeCell ref="AB102:AB103"/>
    <mergeCell ref="AC102:AC103"/>
    <mergeCell ref="AG102:AG103"/>
    <mergeCell ref="AH102:AH103"/>
    <mergeCell ref="A105:A108"/>
    <mergeCell ref="B105:B108"/>
    <mergeCell ref="C105:C108"/>
    <mergeCell ref="E105:I105"/>
    <mergeCell ref="K105:K108"/>
    <mergeCell ref="M105:Q105"/>
    <mergeCell ref="AA105:AA108"/>
    <mergeCell ref="AC105:AG105"/>
    <mergeCell ref="D106:D107"/>
    <mergeCell ref="E106:E107"/>
    <mergeCell ref="I106:I107"/>
    <mergeCell ref="J106:J107"/>
    <mergeCell ref="L106:L107"/>
    <mergeCell ref="M106:M107"/>
    <mergeCell ref="Q106:Q107"/>
    <mergeCell ref="R106:R107"/>
    <mergeCell ref="T106:T107"/>
    <mergeCell ref="U106:U107"/>
    <mergeCell ref="Y106:Y107"/>
    <mergeCell ref="Z106:Z107"/>
    <mergeCell ref="S105:S108"/>
    <mergeCell ref="U105:Y105"/>
    <mergeCell ref="AB106:AB107"/>
    <mergeCell ref="AC106:AC107"/>
    <mergeCell ref="AG106:AG107"/>
    <mergeCell ref="AH106:AH107"/>
    <mergeCell ref="A109:A112"/>
    <mergeCell ref="B109:B112"/>
    <mergeCell ref="C109:C112"/>
    <mergeCell ref="E109:I109"/>
    <mergeCell ref="K109:K112"/>
    <mergeCell ref="M109:Q109"/>
    <mergeCell ref="AA109:AA112"/>
    <mergeCell ref="AC109:AG109"/>
    <mergeCell ref="D110:D111"/>
    <mergeCell ref="E110:E111"/>
    <mergeCell ref="I110:I111"/>
    <mergeCell ref="J110:J111"/>
    <mergeCell ref="L110:L111"/>
    <mergeCell ref="M110:M111"/>
    <mergeCell ref="Q110:Q111"/>
    <mergeCell ref="R110:R111"/>
    <mergeCell ref="T110:T111"/>
    <mergeCell ref="U110:U111"/>
    <mergeCell ref="Y110:Y111"/>
    <mergeCell ref="Z110:Z111"/>
    <mergeCell ref="S109:S112"/>
    <mergeCell ref="U109:Y109"/>
    <mergeCell ref="AB110:AB111"/>
    <mergeCell ref="AC110:AC111"/>
    <mergeCell ref="AG110:AG111"/>
    <mergeCell ref="AH110:AH111"/>
    <mergeCell ref="A113:A116"/>
    <mergeCell ref="B113:B116"/>
    <mergeCell ref="C113:C116"/>
    <mergeCell ref="E113:I113"/>
    <mergeCell ref="K113:K116"/>
    <mergeCell ref="M113:Q113"/>
    <mergeCell ref="AA113:AA116"/>
    <mergeCell ref="AC113:AG113"/>
    <mergeCell ref="D114:D115"/>
    <mergeCell ref="E114:E115"/>
    <mergeCell ref="I114:I115"/>
    <mergeCell ref="J114:J115"/>
    <mergeCell ref="L114:L115"/>
    <mergeCell ref="M114:M115"/>
    <mergeCell ref="Q114:Q115"/>
    <mergeCell ref="R114:R115"/>
    <mergeCell ref="T114:T115"/>
    <mergeCell ref="U114:U115"/>
    <mergeCell ref="Y114:Y115"/>
    <mergeCell ref="Z114:Z115"/>
    <mergeCell ref="S113:S116"/>
    <mergeCell ref="U113:Y113"/>
    <mergeCell ref="AB114:AB115"/>
    <mergeCell ref="AC114:AC115"/>
    <mergeCell ref="AG114:AG115"/>
    <mergeCell ref="AH114:AH115"/>
    <mergeCell ref="A117:A120"/>
    <mergeCell ref="B117:B120"/>
    <mergeCell ref="C117:C120"/>
    <mergeCell ref="E117:I117"/>
    <mergeCell ref="K117:K120"/>
    <mergeCell ref="M117:Q117"/>
    <mergeCell ref="AA117:AA120"/>
    <mergeCell ref="AB118:AB119"/>
    <mergeCell ref="AC117:AG117"/>
    <mergeCell ref="D118:D119"/>
    <mergeCell ref="E118:E119"/>
    <mergeCell ref="I118:I119"/>
    <mergeCell ref="J118:J119"/>
    <mergeCell ref="L118:L119"/>
    <mergeCell ref="M118:M119"/>
    <mergeCell ref="Q118:Q119"/>
    <mergeCell ref="R118:R119"/>
    <mergeCell ref="AA121:AA124"/>
    <mergeCell ref="U118:U119"/>
    <mergeCell ref="Y118:Y119"/>
    <mergeCell ref="Z118:Z119"/>
    <mergeCell ref="S117:S120"/>
    <mergeCell ref="U117:Y117"/>
    <mergeCell ref="T118:T119"/>
    <mergeCell ref="T122:T123"/>
    <mergeCell ref="AC118:AC119"/>
    <mergeCell ref="AG118:AG119"/>
    <mergeCell ref="AH118:AH119"/>
    <mergeCell ref="A121:A124"/>
    <mergeCell ref="B121:B124"/>
    <mergeCell ref="C121:C124"/>
    <mergeCell ref="E121:I121"/>
    <mergeCell ref="K121:K124"/>
    <mergeCell ref="M121:Q121"/>
    <mergeCell ref="AB122:AB123"/>
    <mergeCell ref="AC121:AG121"/>
    <mergeCell ref="D122:D123"/>
    <mergeCell ref="E122:E123"/>
    <mergeCell ref="I122:I123"/>
    <mergeCell ref="J122:J123"/>
    <mergeCell ref="L122:L123"/>
    <mergeCell ref="M122:M123"/>
    <mergeCell ref="Q122:Q123"/>
    <mergeCell ref="R122:R123"/>
    <mergeCell ref="AG122:AG123"/>
    <mergeCell ref="AH122:AH123"/>
    <mergeCell ref="A125:A128"/>
    <mergeCell ref="B125:B128"/>
    <mergeCell ref="C125:C128"/>
    <mergeCell ref="E125:I125"/>
    <mergeCell ref="K125:K128"/>
    <mergeCell ref="M125:Q125"/>
    <mergeCell ref="D126:D127"/>
    <mergeCell ref="U122:U123"/>
    <mergeCell ref="I126:I127"/>
    <mergeCell ref="J126:J127"/>
    <mergeCell ref="L126:L127"/>
    <mergeCell ref="M126:M127"/>
    <mergeCell ref="S125:S128"/>
    <mergeCell ref="AC122:AC123"/>
    <mergeCell ref="Y122:Y123"/>
    <mergeCell ref="Z122:Z123"/>
    <mergeCell ref="S121:S124"/>
    <mergeCell ref="U121:Y121"/>
    <mergeCell ref="U125:Y125"/>
    <mergeCell ref="AB126:AB127"/>
    <mergeCell ref="AC126:AC127"/>
    <mergeCell ref="AA125:AA128"/>
    <mergeCell ref="AC125:AG125"/>
    <mergeCell ref="T126:T127"/>
    <mergeCell ref="U126:U127"/>
    <mergeCell ref="AG126:AG127"/>
    <mergeCell ref="AH126:AH127"/>
    <mergeCell ref="D139:J139"/>
    <mergeCell ref="L139:R139"/>
    <mergeCell ref="T139:Z139"/>
    <mergeCell ref="AB139:AH139"/>
    <mergeCell ref="Q126:Q127"/>
    <mergeCell ref="R126:R127"/>
    <mergeCell ref="Y126:Y127"/>
    <mergeCell ref="Z126:Z127"/>
    <mergeCell ref="E126:E127"/>
    <mergeCell ref="A140:A143"/>
    <mergeCell ref="B140:B143"/>
    <mergeCell ref="C140:C143"/>
    <mergeCell ref="E140:I140"/>
    <mergeCell ref="K140:K143"/>
    <mergeCell ref="M140:Q140"/>
    <mergeCell ref="D141:D142"/>
    <mergeCell ref="E141:E142"/>
    <mergeCell ref="I141:I142"/>
    <mergeCell ref="J141:J142"/>
    <mergeCell ref="L141:L142"/>
    <mergeCell ref="M141:M142"/>
    <mergeCell ref="Q141:Q142"/>
    <mergeCell ref="R141:R142"/>
    <mergeCell ref="T141:T142"/>
    <mergeCell ref="U141:U142"/>
    <mergeCell ref="Y141:Y142"/>
    <mergeCell ref="Z141:Z142"/>
    <mergeCell ref="AB141:AB142"/>
    <mergeCell ref="AC141:AC142"/>
    <mergeCell ref="AG141:AG142"/>
    <mergeCell ref="AH141:AH142"/>
    <mergeCell ref="AA140:AA143"/>
    <mergeCell ref="AC140:AG140"/>
    <mergeCell ref="U140:Y140"/>
    <mergeCell ref="A144:A147"/>
    <mergeCell ref="B144:B147"/>
    <mergeCell ref="C144:C147"/>
    <mergeCell ref="E144:I144"/>
    <mergeCell ref="K144:K147"/>
    <mergeCell ref="M144:Q144"/>
    <mergeCell ref="Q145:Q146"/>
    <mergeCell ref="AC144:AG144"/>
    <mergeCell ref="D145:D146"/>
    <mergeCell ref="E145:E146"/>
    <mergeCell ref="I145:I146"/>
    <mergeCell ref="J145:J146"/>
    <mergeCell ref="L145:L146"/>
    <mergeCell ref="M145:M146"/>
    <mergeCell ref="R145:R146"/>
    <mergeCell ref="T145:T146"/>
    <mergeCell ref="U145:U146"/>
    <mergeCell ref="Y145:Y146"/>
    <mergeCell ref="Z145:Z146"/>
    <mergeCell ref="AB145:AB146"/>
    <mergeCell ref="S144:S147"/>
    <mergeCell ref="U144:Y144"/>
    <mergeCell ref="AA144:AA147"/>
    <mergeCell ref="AC145:AC146"/>
    <mergeCell ref="AG145:AG146"/>
    <mergeCell ref="AH145:AH146"/>
    <mergeCell ref="A148:A151"/>
    <mergeCell ref="B148:B151"/>
    <mergeCell ref="C148:C151"/>
    <mergeCell ref="E148:I148"/>
    <mergeCell ref="K148:K151"/>
    <mergeCell ref="M148:Q148"/>
    <mergeCell ref="S148:S151"/>
    <mergeCell ref="U148:Y148"/>
    <mergeCell ref="AA148:AA151"/>
    <mergeCell ref="AC148:AG148"/>
    <mergeCell ref="D149:D150"/>
    <mergeCell ref="E149:E150"/>
    <mergeCell ref="I149:I150"/>
    <mergeCell ref="J149:J150"/>
    <mergeCell ref="L149:L150"/>
    <mergeCell ref="M149:M150"/>
    <mergeCell ref="Q149:Q150"/>
    <mergeCell ref="R149:R150"/>
    <mergeCell ref="T149:T150"/>
    <mergeCell ref="U149:U150"/>
    <mergeCell ref="Y149:Y150"/>
    <mergeCell ref="Z149:Z150"/>
    <mergeCell ref="AB149:AB150"/>
    <mergeCell ref="AC149:AC150"/>
    <mergeCell ref="AG149:AG150"/>
    <mergeCell ref="AH149:AH150"/>
    <mergeCell ref="A152:A155"/>
    <mergeCell ref="B152:B155"/>
    <mergeCell ref="C152:C155"/>
    <mergeCell ref="E152:I152"/>
    <mergeCell ref="K152:K155"/>
    <mergeCell ref="M152:Q152"/>
    <mergeCell ref="S152:S155"/>
    <mergeCell ref="U152:Y152"/>
    <mergeCell ref="AA152:AA155"/>
    <mergeCell ref="AC152:AG152"/>
    <mergeCell ref="D153:D154"/>
    <mergeCell ref="E153:E154"/>
    <mergeCell ref="I153:I154"/>
    <mergeCell ref="J153:J154"/>
    <mergeCell ref="L153:L154"/>
    <mergeCell ref="M153:M154"/>
    <mergeCell ref="Q153:Q154"/>
    <mergeCell ref="R153:R154"/>
    <mergeCell ref="T153:T154"/>
    <mergeCell ref="U153:U154"/>
    <mergeCell ref="Y153:Y154"/>
    <mergeCell ref="Z153:Z154"/>
    <mergeCell ref="AB153:AB154"/>
    <mergeCell ref="AC153:AC154"/>
    <mergeCell ref="AG153:AG154"/>
    <mergeCell ref="AH153:AH154"/>
    <mergeCell ref="A156:A159"/>
    <mergeCell ref="B156:B159"/>
    <mergeCell ref="C156:C159"/>
    <mergeCell ref="K156:K159"/>
    <mergeCell ref="S156:S159"/>
    <mergeCell ref="AA156:AA159"/>
    <mergeCell ref="Y157:Y158"/>
    <mergeCell ref="A160:A163"/>
    <mergeCell ref="B160:B163"/>
    <mergeCell ref="C160:C163"/>
    <mergeCell ref="E160:I160"/>
    <mergeCell ref="K160:K163"/>
    <mergeCell ref="M160:Q160"/>
    <mergeCell ref="AC160:AG160"/>
    <mergeCell ref="D161:D162"/>
    <mergeCell ref="E161:E162"/>
    <mergeCell ref="I161:I162"/>
    <mergeCell ref="J161:J162"/>
    <mergeCell ref="L161:L162"/>
    <mergeCell ref="M161:M162"/>
    <mergeCell ref="Q161:Q162"/>
    <mergeCell ref="R161:R162"/>
    <mergeCell ref="T161:T162"/>
    <mergeCell ref="U161:U162"/>
    <mergeCell ref="Y161:Y162"/>
    <mergeCell ref="Z161:Z162"/>
    <mergeCell ref="AB161:AB162"/>
    <mergeCell ref="S160:S163"/>
    <mergeCell ref="U160:Y160"/>
    <mergeCell ref="AA160:AA163"/>
    <mergeCell ref="AC161:AC162"/>
    <mergeCell ref="AG161:AG162"/>
    <mergeCell ref="AH161:AH162"/>
    <mergeCell ref="A164:A167"/>
    <mergeCell ref="B164:B167"/>
    <mergeCell ref="C164:C167"/>
    <mergeCell ref="E164:I164"/>
    <mergeCell ref="K164:K167"/>
    <mergeCell ref="M164:Q164"/>
    <mergeCell ref="S164:S167"/>
    <mergeCell ref="U164:Y164"/>
    <mergeCell ref="AA164:AA167"/>
    <mergeCell ref="AC164:AG164"/>
    <mergeCell ref="D165:D166"/>
    <mergeCell ref="E165:E166"/>
    <mergeCell ref="I165:I166"/>
    <mergeCell ref="J165:J166"/>
    <mergeCell ref="L165:L166"/>
    <mergeCell ref="M165:M166"/>
    <mergeCell ref="Q165:Q166"/>
    <mergeCell ref="R165:R166"/>
    <mergeCell ref="T165:T166"/>
    <mergeCell ref="U165:U166"/>
    <mergeCell ref="Y165:Y166"/>
    <mergeCell ref="Z165:Z166"/>
    <mergeCell ref="AB165:AB166"/>
    <mergeCell ref="AC165:AC166"/>
    <mergeCell ref="AG165:AG166"/>
    <mergeCell ref="AH165:AH166"/>
    <mergeCell ref="A168:A171"/>
    <mergeCell ref="B168:B171"/>
    <mergeCell ref="C168:C171"/>
    <mergeCell ref="E168:I168"/>
    <mergeCell ref="K168:K171"/>
    <mergeCell ref="M168:Q168"/>
    <mergeCell ref="S168:S171"/>
    <mergeCell ref="U168:Y168"/>
    <mergeCell ref="AA168:AA171"/>
    <mergeCell ref="AC168:AG168"/>
    <mergeCell ref="D169:D170"/>
    <mergeCell ref="E169:E170"/>
    <mergeCell ref="I169:I170"/>
    <mergeCell ref="J169:J170"/>
    <mergeCell ref="L169:L170"/>
    <mergeCell ref="M169:M170"/>
    <mergeCell ref="Q169:Q170"/>
    <mergeCell ref="AG169:AG170"/>
    <mergeCell ref="AH169:AH170"/>
    <mergeCell ref="C172:AH174"/>
    <mergeCell ref="T169:T170"/>
    <mergeCell ref="U169:U170"/>
    <mergeCell ref="Y169:Y170"/>
    <mergeCell ref="Z169:Z170"/>
    <mergeCell ref="AB169:AB170"/>
    <mergeCell ref="AC169:AC170"/>
    <mergeCell ref="R169:R170"/>
  </mergeCells>
  <dataValidations count="1">
    <dataValidation type="list" allowBlank="1" showInputMessage="1" showErrorMessage="1" sqref="K129:K134">
      <formula1>$AR$11:$AR$61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36" r:id="rId1"/>
  <rowBreaks count="2" manualBreakCount="2">
    <brk id="67" max="255" man="1"/>
    <brk id="1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Sono Fushiki</dc:creator>
  <cp:keywords/>
  <dc:description/>
  <cp:lastModifiedBy>Sono Fushiki</cp:lastModifiedBy>
  <dcterms:created xsi:type="dcterms:W3CDTF">2014-07-19T00:25:03Z</dcterms:created>
  <dcterms:modified xsi:type="dcterms:W3CDTF">2014-07-19T00:27:50Z</dcterms:modified>
  <cp:category/>
  <cp:version/>
  <cp:contentType/>
  <cp:contentStatus/>
</cp:coreProperties>
</file>